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K:\Marketing\Marketing Services\Marketing Business Analysis Unit\Templates and Reference\Food and Agriculture\Price Worksheets\"/>
    </mc:Choice>
  </mc:AlternateContent>
  <xr:revisionPtr revIDLastSave="0" documentId="13_ncr:1_{3FF58001-6063-4409-8017-33F7D03DCFD1}" xr6:coauthVersionLast="47" xr6:coauthVersionMax="47" xr10:uidLastSave="{00000000-0000-0000-0000-000000000000}"/>
  <bookViews>
    <workbookView xWindow="24210" yWindow="135" windowWidth="28515" windowHeight="15525" xr2:uid="{BFCC59BD-D991-45DA-9F77-3C955987CFF6}"/>
  </bookViews>
  <sheets>
    <sheet name="Weekly Food Price History" sheetId="1" r:id="rId1"/>
  </sheets>
  <definedNames>
    <definedName name="_____EGG15">#REF!</definedName>
    <definedName name="_____EGG24">#REF!</definedName>
    <definedName name="_____EGG30">#REF!</definedName>
    <definedName name="_____EGG40">#REF!</definedName>
    <definedName name="____EGG15">#REF!</definedName>
    <definedName name="____EGG24">#REF!</definedName>
    <definedName name="____EGG30">#REF!</definedName>
    <definedName name="____EGG40">#REF!</definedName>
    <definedName name="___EGG15">#REF!</definedName>
    <definedName name="___EGG24">#REF!</definedName>
    <definedName name="___EGG30">#REF!</definedName>
    <definedName name="___EGG40">#REF!</definedName>
    <definedName name="__EGG15">#REF!</definedName>
    <definedName name="__EGG24">#REF!</definedName>
    <definedName name="__EGG30">#REF!</definedName>
    <definedName name="__EGG40">#REF!</definedName>
    <definedName name="_EGG15">#REF!</definedName>
    <definedName name="_EGG24">#REF!</definedName>
    <definedName name="_EGG30">#REF!</definedName>
    <definedName name="_EGG40">#REF!</definedName>
    <definedName name="_Order1" hidden="1">0</definedName>
    <definedName name="_Order2" hidden="1">0</definedName>
    <definedName name="ApprovingDocType">#REF!</definedName>
    <definedName name="BAKERY1">#REF!</definedName>
    <definedName name="BAKERY2">#REF!</definedName>
    <definedName name="BAKERY3">#REF!</definedName>
    <definedName name="BAKERY4">#REF!</definedName>
    <definedName name="BAKERY5">#REF!</definedName>
    <definedName name="BAKERY6">#REF!</definedName>
    <definedName name="BidPrices">#REF!,#REF!,#REF!,#REF!,#REF!,#REF!,#REF!</definedName>
    <definedName name="BOM">#REF!</definedName>
    <definedName name="BorA">#REF!</definedName>
    <definedName name="BorA2">#REF!</definedName>
    <definedName name="budActual">#REF!</definedName>
    <definedName name="budCycle">#REF!</definedName>
    <definedName name="budCycle2">#REF!</definedName>
    <definedName name="Calendar">#REF!</definedName>
    <definedName name="Calendar_FYs">#REF!</definedName>
    <definedName name="Calendar_Months">#REF!</definedName>
    <definedName name="CC">#REF!</definedName>
    <definedName name="ccCombine">#REF!</definedName>
    <definedName name="ccCombine2">#REF!</definedName>
    <definedName name="cont">#REF!</definedName>
    <definedName name="control">#REF!</definedName>
    <definedName name="CONTROL_SHEET___B_10">#REF!</definedName>
    <definedName name="CONTROL_SHEET___B_11">#REF!</definedName>
    <definedName name="CONTROL_SHEET___B_12">#REF!</definedName>
    <definedName name="CONTROL_SHEET___B_13">#REF!</definedName>
    <definedName name="CONTROL_SHEET___B_6">#REF!</definedName>
    <definedName name="CONTROL_SHEET___B_7">#REF!</definedName>
    <definedName name="CONTROL_SHEET___B_8">#REF!</definedName>
    <definedName name="CONTROL_SHEET___B_9">#REF!</definedName>
    <definedName name="CONTROL_SHEET___C_6">#REF!</definedName>
    <definedName name="CONTROL_SHEET__B_102">#REF!</definedName>
    <definedName name="CONTROL_SHEET__B_112">#REF!</definedName>
    <definedName name="Control_sheet_b_11">#REF!</definedName>
    <definedName name="CP">#REF!</definedName>
    <definedName name="CPNEW">#REF!</definedName>
    <definedName name="Customer_Fac">#REF!</definedName>
    <definedName name="Customers">#REF!</definedName>
    <definedName name="Customers2">#REF!</definedName>
    <definedName name="DAIRY">#REF!</definedName>
    <definedName name="Data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_xlnm.Database">#REF!</definedName>
    <definedName name="docType">#REF!</definedName>
    <definedName name="DSARATES">#REF!</definedName>
    <definedName name="Enterprise">#REF!</definedName>
    <definedName name="fiscalYear">#REF!</definedName>
    <definedName name="FiscalYears">#REF!</definedName>
    <definedName name="FY">#REF!</definedName>
    <definedName name="Gen">#REF!</definedName>
    <definedName name="INDIRECT">#REF!</definedName>
    <definedName name="INDIRECTNEW">#REF!</definedName>
    <definedName name="ITEM">#REF!</definedName>
    <definedName name="ITEMDETAILS">#REF!</definedName>
    <definedName name="Juice">#REF!</definedName>
    <definedName name="lkdgjsldjf">#REF!</definedName>
    <definedName name="LOC">#REF!</definedName>
    <definedName name="locCombine">#REF!</definedName>
    <definedName name="LOCK">#REF!,#REF!,#REF!,#REF!</definedName>
    <definedName name="MEAT24">#REF!</definedName>
    <definedName name="MEAT25">#REF!</definedName>
    <definedName name="MEAT30">#REF!</definedName>
    <definedName name="MEAT35">#REF!</definedName>
    <definedName name="MEAT50">#REF!</definedName>
    <definedName name="MONTH">#REF!</definedName>
    <definedName name="MRRATES">#REF!</definedName>
    <definedName name="OARATES">#REF!</definedName>
    <definedName name="period">#REF!</definedName>
    <definedName name="POULTRY40">#REF!</definedName>
    <definedName name="POULTRY50">#REF!</definedName>
    <definedName name="POULTRY60">#REF!</definedName>
    <definedName name="QUARTER">#REF!</definedName>
    <definedName name="QUARTER2">#REF!</definedName>
    <definedName name="Recipes">#REF!</definedName>
    <definedName name="ROUTING">#REF!</definedName>
    <definedName name="ROUTING2">#REF!</definedName>
    <definedName name="SALES">#REF!</definedName>
    <definedName name="SITE">#REF!</definedName>
    <definedName name="tblSch8Detail">#REF!</definedName>
    <definedName name="tblSch8Detail2">#REF!</definedName>
    <definedName name="TDRATES">#REF!</definedName>
    <definedName name="TEST" localSheetId="0">#REF!</definedName>
    <definedName name="TEST">#REF!</definedName>
    <definedName name="WAREHRATES">#REF!</definedName>
    <definedName name="X">#REF!</definedName>
    <definedName name="XXX">#REF!</definedName>
    <definedName name="YesNo">#REF!</definedName>
    <definedName name="YesNo2">#REF!</definedName>
    <definedName name="ytdAnn">#REF!</definedName>
    <definedName name="ZZZ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86" i="1" l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</calcChain>
</file>

<file path=xl/sharedStrings.xml><?xml version="1.0" encoding="utf-8"?>
<sst xmlns="http://schemas.openxmlformats.org/spreadsheetml/2006/main" count="106" uniqueCount="99">
  <si>
    <t>ITEM NUMBER</t>
  </si>
  <si>
    <t>ITEM DESCRIPTION</t>
  </si>
  <si>
    <t>Week 45 May 06, 2024</t>
  </si>
  <si>
    <t>Week 44 April 29, 2024</t>
  </si>
  <si>
    <t>Week 43 April 22, 2024</t>
  </si>
  <si>
    <t>Week 42 April 15, 2024</t>
  </si>
  <si>
    <t>Week 41 April 08, 2024</t>
  </si>
  <si>
    <t>Week 40 April 01, 2024</t>
  </si>
  <si>
    <t>Week 39 March 25, 2024</t>
  </si>
  <si>
    <t>Week 38 March 18, 2024</t>
  </si>
  <si>
    <t>Week 37 March 11, 2024</t>
  </si>
  <si>
    <t>Week 36 March 04, 2024</t>
  </si>
  <si>
    <t>Week 35 February 26, 2024</t>
  </si>
  <si>
    <t>Week 34 February 19, 2024</t>
  </si>
  <si>
    <t>12 Week Average</t>
  </si>
  <si>
    <t>100% Wheat Bread, Sliced - Loaf</t>
  </si>
  <si>
    <t>Two-Pack Sliced 100% Wheat Bread</t>
  </si>
  <si>
    <t>One-Pack Hoagie Roll</t>
  </si>
  <si>
    <t>Six-Pack Hoagie Roll</t>
  </si>
  <si>
    <t>One Pack Hamburger Bun, White</t>
  </si>
  <si>
    <t>Eight Pack Hamburger Bun, White</t>
  </si>
  <si>
    <t>Two Pack Hot Dog Bun, White</t>
  </si>
  <si>
    <t>Eight Pack Hot Dog Bun, White</t>
  </si>
  <si>
    <t>Two-Pack Oatmeal Cookie - Case (360)</t>
  </si>
  <si>
    <t>Two-Pack Snickerdoodle Cookie - Case (360)</t>
  </si>
  <si>
    <t>Two-Pack Chocolate Chip Cookie - Case (360)</t>
  </si>
  <si>
    <t>Peanut Butter, 2 oz. - Case</t>
  </si>
  <si>
    <t>Peanut Butter, 1 oz. - Case</t>
  </si>
  <si>
    <t>Hummus, 2 oz - Case (200)</t>
  </si>
  <si>
    <t>Jelly, Apple, 1 oz - Case</t>
  </si>
  <si>
    <t>Jelly, Apple 1/2 oz. - Case</t>
  </si>
  <si>
    <t>Jelly, Grape,1 oz - Case</t>
  </si>
  <si>
    <t>Jelly, Grape, 1/2 oz - Case</t>
  </si>
  <si>
    <t>Jelly, Mixed Fruit, 1 oz - Case</t>
  </si>
  <si>
    <t>Jelly, Mixed Fruit, 1/2 oz - Case</t>
  </si>
  <si>
    <t>Jelly, Sugar Free, Mixed Fruit,  1 oz - Case</t>
  </si>
  <si>
    <t>Jelly, Sugar Free, Mixed Fruit, 1/2 oz - Case</t>
  </si>
  <si>
    <t>Syrup, Maple Flvd, 2 fl oz - Case</t>
  </si>
  <si>
    <t>Syrup, Maple Flvd, Sugar Free, 2 fl oz - Case</t>
  </si>
  <si>
    <t>Peanut Butter, Creamy 35lb pail</t>
  </si>
  <si>
    <t>Peanut Butter, Creamy 6/5lb pails</t>
  </si>
  <si>
    <t>Peanut Butter, Crunchy 35lb pail</t>
  </si>
  <si>
    <t>Peanut Butter, Crunchy 6/5lb pails</t>
  </si>
  <si>
    <t>Natural, Whole, 1.25oz. single pk - Case (200)</t>
  </si>
  <si>
    <t>Roasted/Salted/Whole, 1.25oz single pk - Case (200)</t>
  </si>
  <si>
    <t>Almonds, Whole, 25 lb. Bulk - Case</t>
  </si>
  <si>
    <t>Peanut Butter &amp; Jelly Lunch 2 Slice Meal (2oz PB, 1oz Jelly, 2pk Cookies, 1 Snack, 1 Drink) - Case (55)*</t>
  </si>
  <si>
    <t>Sugar-Free Jelly &amp; Peanut Butter Lunch 2 Slice Meal (2oz PB, 1oz Sugar Free Jelly, 2pk Cookies, 1 Snack, 1 Drink) - Case (55)*</t>
  </si>
  <si>
    <t>Peanut Butter and Pretzel Lunch Meal (2oz PB, 1oz Pretzel, Cookies, 1 Snack, 1 Drink) - Case (90)</t>
  </si>
  <si>
    <t>Hummus and Pretzel Lunch Meal (2oz Hummus, 1 oz Pretzel, 2pk Cookies, 1 Snack, 1 Drink) - Case (90)</t>
  </si>
  <si>
    <t>Chicken, Hind Quarters, IQF, 6-15 oz., Price per pound</t>
  </si>
  <si>
    <t>Chicken, Boneless, Dark Cubes, Plain, Price per pound</t>
  </si>
  <si>
    <t>Chicken, Boneless, Skinless, Breast, IQF, Price per pound</t>
  </si>
  <si>
    <t>Chicken, Boneless,Skinless Formed Breast IQF, Broth, Price per pound</t>
  </si>
  <si>
    <t>Eggs, Shell, Per Dozen</t>
  </si>
  <si>
    <t>Eggs, Frozen, Homogenized, 4 Gallon 30 lb Pail, Price per pound</t>
  </si>
  <si>
    <t>Eggs, Frozen, Homogenized, 12/2 lb. Cartons, Price per pound</t>
  </si>
  <si>
    <t>Eggs, Liquid Fresh, 2/20 lb. Bags Per Case, Price per pound</t>
  </si>
  <si>
    <t>Eggs, No Cholesterol/Non Fat, 12/2 lb Individual Quarts Per Case, Price per pound</t>
  </si>
  <si>
    <t>Scrambled Egg Patty 1 oz. - Case (480)</t>
  </si>
  <si>
    <t>Milk, 1/2 Pint  Non Fat</t>
  </si>
  <si>
    <t>Milk, 1/2 Gal  Non Fat</t>
  </si>
  <si>
    <t>Milk, 1/2 Pint Low Fat 1%</t>
  </si>
  <si>
    <t>Milk, 1/2 Gal Low Fat 1%</t>
  </si>
  <si>
    <t>1/2 Pint 1% Low Fat Chocolate</t>
  </si>
  <si>
    <t>Milk, 1/2 Gal.Homo</t>
  </si>
  <si>
    <t>Coffee, Caffeinated State Blend, Premium, 6/5 lb. Bags Per Case</t>
  </si>
  <si>
    <t>Coffee, Caffeinated State Blend, Premium, 3/10 lb. Bags Per Case</t>
  </si>
  <si>
    <t>Coffee, Decaffeinated State Blend, Premium, 6/5 lb. Bags Per Case</t>
  </si>
  <si>
    <t>Coffee, Caffeinated Mule Creek Blend, 6/5 lb. Bags Per Case</t>
  </si>
  <si>
    <t>Coffee, Caffeinated Mule Creek Blend, 3/10 lb. Bags Per Case</t>
  </si>
  <si>
    <t>Coffee, Decaffeinated Mule Creek Blend, 6/5 lb. Bags Per Case</t>
  </si>
  <si>
    <t>Coffee, Decaffeinated Mule Creek Blend, 3/10 lb. Bags Per Case</t>
  </si>
  <si>
    <t>Coffee, Caffeinated Value Blend, 3/10 lb. Bags Per Case</t>
  </si>
  <si>
    <t>Coffee, Instant, Bulk, 24/8 oz. bags/cs, Caffeinated - Case</t>
  </si>
  <si>
    <t>Coffee, Instant, Bulk, 24/8 oz. bags/cs, Decaffeinated - Case</t>
  </si>
  <si>
    <t>Coffee, Instant, Bulk, 25 lb. Bulk cs, Caffeinated - Case</t>
  </si>
  <si>
    <t>Coffee, Instant, Individual, 1.5g/Pkg. Caffeinated,1000/cs - Case</t>
  </si>
  <si>
    <t>Coffee, Instant, Individual, 1.5g/Pkg. Decaffeinated,1000/cs - Case</t>
  </si>
  <si>
    <t>Ground Beef/Chicken w/ Soy (Bulk) Coarse Grind</t>
  </si>
  <si>
    <t xml:space="preserve">Ground Beef/Chicken with Soy (Patties) </t>
  </si>
  <si>
    <t>All Beef Ground Beef (Bulk) 22.5% Fine Grind</t>
  </si>
  <si>
    <t>All Beef Ground Beef (Patties) 22.5%</t>
  </si>
  <si>
    <t>Extra Lean Ground Beef (Bulk)15%  Fine Grind</t>
  </si>
  <si>
    <t>Extra Lean Ground Beef (Patties) 15%</t>
  </si>
  <si>
    <t>Hot Dogs, 100% Beef</t>
  </si>
  <si>
    <t>Hot Dogs, Chicken/Beef Blend</t>
  </si>
  <si>
    <t>Stew Meat</t>
  </si>
  <si>
    <t>Italian Sausage, Chicken/Beef Blend</t>
  </si>
  <si>
    <t>Hot Link Sausage, Chicken/Beef Blend</t>
  </si>
  <si>
    <t>Breakfast Sausage Link, Chicken/Beef Blend</t>
  </si>
  <si>
    <t xml:space="preserve"> Chorizo (Bulk), Chicken White Trim Meat</t>
  </si>
  <si>
    <t>Ground Chicken (Bulk), White Trim Meat</t>
  </si>
  <si>
    <t>Chicken Breakfast Patty, White Trim Meat</t>
  </si>
  <si>
    <t>Chicken Chorizo Patty, White Trim Meat</t>
  </si>
  <si>
    <t>Pea Protein Crumble 17.6LB</t>
  </si>
  <si>
    <t>N/A</t>
  </si>
  <si>
    <t>Pea Protein Crumble 22LB</t>
  </si>
  <si>
    <t>Juice Beverage, Pouch, 4 oz.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</si>
</sst>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0"/>
    <numFmt numFmtId="165" formatCode="_(&quot;$&quot;* #,##0.000_);_(&quot;$&quot;* \(#,##0.000\);_(&quot;$&quot;* &quot;-&quot;??_);_(@_)"/>
  </numFmts>
  <fonts count="7" x14ac:knownFonts="1">
    <font>
      <sz val="10"/>
      <name val="Arial"/>
    </font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2" fillId="0" borderId="0"/>
    <xf numFmtId="0" fontId="1" fillId="0" borderId="0"/>
  </cellStyleXfs>
  <cellXfs count="18">
    <xf numFmtId="0" fontId="0" fillId="0" borderId="0" xfId="0"/>
    <xf numFmtId="164" fontId="3" fillId="2" borderId="1" xfId="2" applyNumberFormat="1" applyFont="1" applyFill="1" applyBorder="1" applyAlignment="1">
      <alignment vertical="center"/>
    </xf>
    <xf numFmtId="0" fontId="3" fillId="2" borderId="1" xfId="2" applyFont="1" applyFill="1" applyBorder="1" applyAlignment="1">
      <alignment vertical="center"/>
    </xf>
    <xf numFmtId="0" fontId="3" fillId="2" borderId="2" xfId="3" applyFont="1" applyFill="1" applyBorder="1" applyAlignment="1">
      <alignment vertical="center" wrapText="1"/>
    </xf>
    <xf numFmtId="0" fontId="3" fillId="2" borderId="2" xfId="3" applyFont="1" applyFill="1" applyBorder="1" applyAlignment="1">
      <alignment vertical="center"/>
    </xf>
    <xf numFmtId="164" fontId="4" fillId="0" borderId="3" xfId="1" applyNumberFormat="1" applyFont="1" applyBorder="1" applyAlignment="1">
      <alignment horizontal="left"/>
    </xf>
    <xf numFmtId="44" fontId="4" fillId="0" borderId="4" xfId="1" applyFont="1" applyBorder="1" applyAlignment="1">
      <alignment horizontal="left"/>
    </xf>
    <xf numFmtId="165" fontId="4" fillId="3" borderId="5" xfId="1" applyNumberFormat="1" applyFont="1" applyFill="1" applyBorder="1" applyAlignment="1">
      <alignment horizontal="left"/>
    </xf>
    <xf numFmtId="165" fontId="4" fillId="3" borderId="4" xfId="1" applyNumberFormat="1" applyFont="1" applyFill="1" applyBorder="1" applyAlignment="1">
      <alignment horizontal="left"/>
    </xf>
    <xf numFmtId="44" fontId="4" fillId="0" borderId="4" xfId="1" applyFont="1" applyBorder="1" applyAlignment="1">
      <alignment horizontal="left" wrapText="1"/>
    </xf>
    <xf numFmtId="164" fontId="5" fillId="0" borderId="3" xfId="1" applyNumberFormat="1" applyFont="1" applyBorder="1" applyAlignment="1">
      <alignment horizontal="left"/>
    </xf>
    <xf numFmtId="44" fontId="5" fillId="0" borderId="4" xfId="1" applyFont="1" applyBorder="1" applyAlignment="1">
      <alignment horizontal="left" wrapText="1"/>
    </xf>
    <xf numFmtId="44" fontId="5" fillId="0" borderId="4" xfId="1" applyFont="1" applyBorder="1" applyAlignment="1">
      <alignment horizontal="left"/>
    </xf>
    <xf numFmtId="164" fontId="4" fillId="0" borderId="3" xfId="0" applyNumberFormat="1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4" fontId="4" fillId="0" borderId="4" xfId="1" applyNumberFormat="1" applyFont="1" applyBorder="1" applyAlignment="1">
      <alignment horizontal="left"/>
    </xf>
    <xf numFmtId="164" fontId="6" fillId="0" borderId="0" xfId="0" applyNumberFormat="1" applyFont="1"/>
    <xf numFmtId="164" fontId="0" fillId="0" borderId="0" xfId="0" applyNumberFormat="1"/>
  </cellXfs>
  <cellStyles count="4">
    <cellStyle name="Currency" xfId="1" builtinId="4"/>
    <cellStyle name="Normal" xfId="0" builtinId="0"/>
    <cellStyle name="Normal 2" xfId="3" xr:uid="{4E303573-2DB3-4447-9E4E-1EFF6D62759C}"/>
    <cellStyle name="Normal 2 2" xfId="2" xr:uid="{7A859646-97C6-4ECE-B708-1737C2D5F0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AEDC8-F19D-4E8E-9547-EAD8292E8038}">
  <sheetPr codeName="Sheet6"/>
  <dimension ref="A1:O88"/>
  <sheetViews>
    <sheetView tabSelected="1" workbookViewId="0">
      <selection activeCell="C1" sqref="C1"/>
    </sheetView>
  </sheetViews>
  <sheetFormatPr defaultRowHeight="12.75" x14ac:dyDescent="0.2"/>
  <cols>
    <col min="1" max="1" width="19.5703125" style="17" customWidth="1"/>
    <col min="2" max="2" width="78.42578125" customWidth="1"/>
    <col min="3" max="4" width="16.5703125" bestFit="1" customWidth="1"/>
    <col min="5" max="7" width="18.42578125" bestFit="1" customWidth="1"/>
    <col min="8" max="8" width="16.42578125" bestFit="1" customWidth="1"/>
    <col min="9" max="11" width="17.5703125" bestFit="1" customWidth="1"/>
    <col min="12" max="12" width="17.42578125" bestFit="1" customWidth="1"/>
    <col min="13" max="15" width="18.5703125" bestFit="1" customWidth="1"/>
  </cols>
  <sheetData>
    <row r="1" spans="1:15" ht="47.25" x14ac:dyDescent="0.2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4" t="s">
        <v>14</v>
      </c>
    </row>
    <row r="2" spans="1:15" ht="15.75" x14ac:dyDescent="0.25">
      <c r="A2" s="5">
        <v>296000</v>
      </c>
      <c r="B2" s="6" t="s">
        <v>15</v>
      </c>
      <c r="C2" s="7">
        <v>1.94</v>
      </c>
      <c r="D2" s="7">
        <v>1.94</v>
      </c>
      <c r="E2" s="7">
        <v>1.94</v>
      </c>
      <c r="F2" s="7">
        <v>1.94</v>
      </c>
      <c r="G2" s="7">
        <v>1.94</v>
      </c>
      <c r="H2" s="7">
        <v>1.94</v>
      </c>
      <c r="I2" s="7">
        <v>1.94</v>
      </c>
      <c r="J2" s="7">
        <v>1.94</v>
      </c>
      <c r="K2" s="7">
        <v>1.94</v>
      </c>
      <c r="L2" s="7">
        <v>1.94</v>
      </c>
      <c r="M2" s="7">
        <v>1.94</v>
      </c>
      <c r="N2" s="7">
        <v>1.94</v>
      </c>
      <c r="O2" s="7">
        <f>AVERAGE(C2,D2,E2,F2,G2,H2,I2,J2,K2,L2,M2,N2)</f>
        <v>1.9400000000000002</v>
      </c>
    </row>
    <row r="3" spans="1:15" ht="15.75" x14ac:dyDescent="0.25">
      <c r="A3" s="5">
        <v>296000.00199999998</v>
      </c>
      <c r="B3" s="6" t="s">
        <v>16</v>
      </c>
      <c r="C3" s="8">
        <v>0.185</v>
      </c>
      <c r="D3" s="8">
        <v>0.185</v>
      </c>
      <c r="E3" s="8">
        <v>0.185</v>
      </c>
      <c r="F3" s="8">
        <v>0.185</v>
      </c>
      <c r="G3" s="8">
        <v>0.185</v>
      </c>
      <c r="H3" s="8">
        <v>0.185</v>
      </c>
      <c r="I3" s="8">
        <v>0.185</v>
      </c>
      <c r="J3" s="8">
        <v>0.185</v>
      </c>
      <c r="K3" s="8">
        <v>0.185</v>
      </c>
      <c r="L3" s="8">
        <v>0.185</v>
      </c>
      <c r="M3" s="8">
        <v>0.185</v>
      </c>
      <c r="N3" s="8">
        <v>0.185</v>
      </c>
      <c r="O3" s="7">
        <f t="shared" ref="O3:O66" si="0">AVERAGE(C3,D3,E3,F3,G3,H3,I3,J3,K3,L3,M3,N3)</f>
        <v>0.18500000000000003</v>
      </c>
    </row>
    <row r="4" spans="1:15" ht="15.75" x14ac:dyDescent="0.25">
      <c r="A4" s="5">
        <v>297100.00099999999</v>
      </c>
      <c r="B4" s="6" t="s">
        <v>17</v>
      </c>
      <c r="C4" s="8">
        <v>0.41</v>
      </c>
      <c r="D4" s="8">
        <v>0.41</v>
      </c>
      <c r="E4" s="8">
        <v>0.41</v>
      </c>
      <c r="F4" s="8">
        <v>0.41</v>
      </c>
      <c r="G4" s="8">
        <v>0.41</v>
      </c>
      <c r="H4" s="8">
        <v>0.41</v>
      </c>
      <c r="I4" s="8">
        <v>0.41</v>
      </c>
      <c r="J4" s="8">
        <v>0.41</v>
      </c>
      <c r="K4" s="8">
        <v>0.41</v>
      </c>
      <c r="L4" s="8">
        <v>0.41</v>
      </c>
      <c r="M4" s="8">
        <v>0.41</v>
      </c>
      <c r="N4" s="8">
        <v>0.41</v>
      </c>
      <c r="O4" s="7">
        <f t="shared" si="0"/>
        <v>0.41000000000000009</v>
      </c>
    </row>
    <row r="5" spans="1:15" ht="15.75" x14ac:dyDescent="0.25">
      <c r="A5" s="5">
        <v>297101.00099999999</v>
      </c>
      <c r="B5" s="6" t="s">
        <v>18</v>
      </c>
      <c r="C5" s="8">
        <v>1.95</v>
      </c>
      <c r="D5" s="8">
        <v>1.95</v>
      </c>
      <c r="E5" s="8">
        <v>1.95</v>
      </c>
      <c r="F5" s="8">
        <v>1.95</v>
      </c>
      <c r="G5" s="8">
        <v>1.95</v>
      </c>
      <c r="H5" s="8">
        <v>1.95</v>
      </c>
      <c r="I5" s="8">
        <v>1.95</v>
      </c>
      <c r="J5" s="8">
        <v>1.95</v>
      </c>
      <c r="K5" s="8">
        <v>1.95</v>
      </c>
      <c r="L5" s="8">
        <v>1.95</v>
      </c>
      <c r="M5" s="8">
        <v>1.95</v>
      </c>
      <c r="N5" s="8">
        <v>1.95</v>
      </c>
      <c r="O5" s="7">
        <f t="shared" si="0"/>
        <v>1.9499999999999995</v>
      </c>
    </row>
    <row r="6" spans="1:15" ht="15.75" x14ac:dyDescent="0.25">
      <c r="A6" s="5">
        <v>297100.00199999998</v>
      </c>
      <c r="B6" s="6" t="s">
        <v>19</v>
      </c>
      <c r="C6" s="8">
        <v>0.31</v>
      </c>
      <c r="D6" s="8">
        <v>0.31</v>
      </c>
      <c r="E6" s="8">
        <v>0.31</v>
      </c>
      <c r="F6" s="8">
        <v>0.31</v>
      </c>
      <c r="G6" s="8">
        <v>0.31</v>
      </c>
      <c r="H6" s="8">
        <v>0.31</v>
      </c>
      <c r="I6" s="8">
        <v>0.31</v>
      </c>
      <c r="J6" s="8">
        <v>0.31</v>
      </c>
      <c r="K6" s="8">
        <v>0.31</v>
      </c>
      <c r="L6" s="8">
        <v>0.31</v>
      </c>
      <c r="M6" s="8">
        <v>0.31</v>
      </c>
      <c r="N6" s="8">
        <v>0.31</v>
      </c>
      <c r="O6" s="7">
        <f t="shared" si="0"/>
        <v>0.31</v>
      </c>
    </row>
    <row r="7" spans="1:15" ht="15.75" x14ac:dyDescent="0.25">
      <c r="A7" s="5">
        <v>297101.00199999998</v>
      </c>
      <c r="B7" s="6" t="s">
        <v>20</v>
      </c>
      <c r="C7" s="8">
        <v>1.95</v>
      </c>
      <c r="D7" s="8">
        <v>1.95</v>
      </c>
      <c r="E7" s="8">
        <v>1.95</v>
      </c>
      <c r="F7" s="8">
        <v>1.95</v>
      </c>
      <c r="G7" s="8">
        <v>1.95</v>
      </c>
      <c r="H7" s="8">
        <v>1.95</v>
      </c>
      <c r="I7" s="8">
        <v>1.95</v>
      </c>
      <c r="J7" s="8">
        <v>1.95</v>
      </c>
      <c r="K7" s="8">
        <v>1.95</v>
      </c>
      <c r="L7" s="8">
        <v>1.95</v>
      </c>
      <c r="M7" s="8">
        <v>1.95</v>
      </c>
      <c r="N7" s="8">
        <v>1.95</v>
      </c>
      <c r="O7" s="7">
        <f t="shared" si="0"/>
        <v>1.9499999999999995</v>
      </c>
    </row>
    <row r="8" spans="1:15" ht="15.75" x14ac:dyDescent="0.25">
      <c r="A8" s="5">
        <v>297100.00300000003</v>
      </c>
      <c r="B8" s="6" t="s">
        <v>21</v>
      </c>
      <c r="C8" s="8">
        <v>0.62</v>
      </c>
      <c r="D8" s="8">
        <v>0.62</v>
      </c>
      <c r="E8" s="8">
        <v>0.62</v>
      </c>
      <c r="F8" s="8">
        <v>0.62</v>
      </c>
      <c r="G8" s="8">
        <v>0.62</v>
      </c>
      <c r="H8" s="8">
        <v>0.62</v>
      </c>
      <c r="I8" s="8">
        <v>0.62</v>
      </c>
      <c r="J8" s="8">
        <v>0.62</v>
      </c>
      <c r="K8" s="8">
        <v>0.62</v>
      </c>
      <c r="L8" s="8">
        <v>0.62</v>
      </c>
      <c r="M8" s="8">
        <v>0.62</v>
      </c>
      <c r="N8" s="8">
        <v>0.62</v>
      </c>
      <c r="O8" s="7">
        <f t="shared" si="0"/>
        <v>0.62</v>
      </c>
    </row>
    <row r="9" spans="1:15" ht="15.75" x14ac:dyDescent="0.25">
      <c r="A9" s="5">
        <v>297101.00300000003</v>
      </c>
      <c r="B9" s="6" t="s">
        <v>22</v>
      </c>
      <c r="C9" s="8">
        <v>1.95</v>
      </c>
      <c r="D9" s="8">
        <v>1.95</v>
      </c>
      <c r="E9" s="8">
        <v>1.95</v>
      </c>
      <c r="F9" s="8">
        <v>1.95</v>
      </c>
      <c r="G9" s="8">
        <v>1.95</v>
      </c>
      <c r="H9" s="8">
        <v>1.95</v>
      </c>
      <c r="I9" s="8">
        <v>1.95</v>
      </c>
      <c r="J9" s="8">
        <v>1.95</v>
      </c>
      <c r="K9" s="8">
        <v>1.95</v>
      </c>
      <c r="L9" s="8">
        <v>1.95</v>
      </c>
      <c r="M9" s="8">
        <v>1.95</v>
      </c>
      <c r="N9" s="8">
        <v>1.95</v>
      </c>
      <c r="O9" s="7">
        <f t="shared" si="0"/>
        <v>1.9499999999999995</v>
      </c>
    </row>
    <row r="10" spans="1:15" ht="15.75" x14ac:dyDescent="0.25">
      <c r="A10" s="5">
        <v>297200.20299999998</v>
      </c>
      <c r="B10" s="6" t="s">
        <v>23</v>
      </c>
      <c r="C10" s="8">
        <v>73.78</v>
      </c>
      <c r="D10" s="8">
        <v>73.78</v>
      </c>
      <c r="E10" s="8">
        <v>73.78</v>
      </c>
      <c r="F10" s="8">
        <v>73.78</v>
      </c>
      <c r="G10" s="8">
        <v>73.78</v>
      </c>
      <c r="H10" s="8">
        <v>73.78</v>
      </c>
      <c r="I10" s="8">
        <v>73.78</v>
      </c>
      <c r="J10" s="8">
        <v>73.78</v>
      </c>
      <c r="K10" s="8">
        <v>73.78</v>
      </c>
      <c r="L10" s="8">
        <v>73.78</v>
      </c>
      <c r="M10" s="8">
        <v>73.78</v>
      </c>
      <c r="N10" s="8">
        <v>73.78</v>
      </c>
      <c r="O10" s="7">
        <f t="shared" si="0"/>
        <v>73.779999999999987</v>
      </c>
    </row>
    <row r="11" spans="1:15" ht="15.75" x14ac:dyDescent="0.25">
      <c r="A11" s="5">
        <v>297200.20199999999</v>
      </c>
      <c r="B11" s="6" t="s">
        <v>24</v>
      </c>
      <c r="C11" s="8">
        <v>73.78</v>
      </c>
      <c r="D11" s="8">
        <v>73.78</v>
      </c>
      <c r="E11" s="8">
        <v>73.78</v>
      </c>
      <c r="F11" s="8">
        <v>73.78</v>
      </c>
      <c r="G11" s="8">
        <v>73.78</v>
      </c>
      <c r="H11" s="8">
        <v>73.78</v>
      </c>
      <c r="I11" s="8">
        <v>73.78</v>
      </c>
      <c r="J11" s="8">
        <v>73.78</v>
      </c>
      <c r="K11" s="8">
        <v>73.78</v>
      </c>
      <c r="L11" s="8">
        <v>73.78</v>
      </c>
      <c r="M11" s="8">
        <v>73.78</v>
      </c>
      <c r="N11" s="8">
        <v>73.78</v>
      </c>
      <c r="O11" s="7">
        <f t="shared" si="0"/>
        <v>73.779999999999987</v>
      </c>
    </row>
    <row r="12" spans="1:15" ht="15.75" x14ac:dyDescent="0.25">
      <c r="A12" s="5">
        <v>297200.201</v>
      </c>
      <c r="B12" s="6" t="s">
        <v>25</v>
      </c>
      <c r="C12" s="8">
        <v>73.78</v>
      </c>
      <c r="D12" s="8">
        <v>73.78</v>
      </c>
      <c r="E12" s="8">
        <v>73.78</v>
      </c>
      <c r="F12" s="8">
        <v>73.78</v>
      </c>
      <c r="G12" s="8">
        <v>73.78</v>
      </c>
      <c r="H12" s="8">
        <v>73.78</v>
      </c>
      <c r="I12" s="8">
        <v>73.78</v>
      </c>
      <c r="J12" s="8">
        <v>73.78</v>
      </c>
      <c r="K12" s="8">
        <v>73.78</v>
      </c>
      <c r="L12" s="8">
        <v>73.78</v>
      </c>
      <c r="M12" s="8">
        <v>73.78</v>
      </c>
      <c r="N12" s="8">
        <v>73.78</v>
      </c>
      <c r="O12" s="7">
        <f t="shared" si="0"/>
        <v>73.779999999999987</v>
      </c>
    </row>
    <row r="13" spans="1:15" ht="15.75" x14ac:dyDescent="0.25">
      <c r="A13" s="5">
        <v>297300.00099999999</v>
      </c>
      <c r="B13" s="6" t="s">
        <v>26</v>
      </c>
      <c r="C13" s="8">
        <v>60.7</v>
      </c>
      <c r="D13" s="8">
        <v>60.7</v>
      </c>
      <c r="E13" s="8">
        <v>60.7</v>
      </c>
      <c r="F13" s="8">
        <v>60.7</v>
      </c>
      <c r="G13" s="8">
        <v>60.7</v>
      </c>
      <c r="H13" s="8">
        <v>60.7</v>
      </c>
      <c r="I13" s="8">
        <v>60.7</v>
      </c>
      <c r="J13" s="8">
        <v>60.7</v>
      </c>
      <c r="K13" s="8">
        <v>60.7</v>
      </c>
      <c r="L13" s="8">
        <v>60.7</v>
      </c>
      <c r="M13" s="8">
        <v>60.7</v>
      </c>
      <c r="N13" s="8">
        <v>60.7</v>
      </c>
      <c r="O13" s="7">
        <f t="shared" si="0"/>
        <v>60.70000000000001</v>
      </c>
    </row>
    <row r="14" spans="1:15" ht="15.75" x14ac:dyDescent="0.25">
      <c r="A14" s="5">
        <v>297300.00199999998</v>
      </c>
      <c r="B14" s="6" t="s">
        <v>27</v>
      </c>
      <c r="C14" s="8">
        <v>34.4</v>
      </c>
      <c r="D14" s="8">
        <v>34.4</v>
      </c>
      <c r="E14" s="8">
        <v>34.4</v>
      </c>
      <c r="F14" s="8">
        <v>34.4</v>
      </c>
      <c r="G14" s="8">
        <v>34.4</v>
      </c>
      <c r="H14" s="8">
        <v>34.4</v>
      </c>
      <c r="I14" s="8">
        <v>34.4</v>
      </c>
      <c r="J14" s="8">
        <v>34.4</v>
      </c>
      <c r="K14" s="8">
        <v>34.4</v>
      </c>
      <c r="L14" s="8">
        <v>34.4</v>
      </c>
      <c r="M14" s="8">
        <v>34.4</v>
      </c>
      <c r="N14" s="8">
        <v>34.4</v>
      </c>
      <c r="O14" s="7">
        <f t="shared" si="0"/>
        <v>34.399999999999991</v>
      </c>
    </row>
    <row r="15" spans="1:15" ht="15.75" x14ac:dyDescent="0.25">
      <c r="A15" s="5">
        <v>297500.00099999999</v>
      </c>
      <c r="B15" s="6" t="s">
        <v>28</v>
      </c>
      <c r="C15" s="8">
        <v>76.650000000000006</v>
      </c>
      <c r="D15" s="8">
        <v>76.650000000000006</v>
      </c>
      <c r="E15" s="8">
        <v>76.650000000000006</v>
      </c>
      <c r="F15" s="8">
        <v>76.650000000000006</v>
      </c>
      <c r="G15" s="8">
        <v>76.650000000000006</v>
      </c>
      <c r="H15" s="8">
        <v>76.650000000000006</v>
      </c>
      <c r="I15" s="8">
        <v>76.650000000000006</v>
      </c>
      <c r="J15" s="8">
        <v>76.650000000000006</v>
      </c>
      <c r="K15" s="8">
        <v>76.650000000000006</v>
      </c>
      <c r="L15" s="8">
        <v>76.650000000000006</v>
      </c>
      <c r="M15" s="8">
        <v>76.650000000000006</v>
      </c>
      <c r="N15" s="8">
        <v>76.650000000000006</v>
      </c>
      <c r="O15" s="7">
        <f t="shared" si="0"/>
        <v>76.649999999999991</v>
      </c>
    </row>
    <row r="16" spans="1:15" ht="15.75" x14ac:dyDescent="0.25">
      <c r="A16" s="5">
        <v>297400.00099999999</v>
      </c>
      <c r="B16" s="6" t="s">
        <v>29</v>
      </c>
      <c r="C16" s="8">
        <v>22.35</v>
      </c>
      <c r="D16" s="8">
        <v>22.35</v>
      </c>
      <c r="E16" s="8">
        <v>22.35</v>
      </c>
      <c r="F16" s="8">
        <v>22.35</v>
      </c>
      <c r="G16" s="8">
        <v>22.35</v>
      </c>
      <c r="H16" s="8">
        <v>22.35</v>
      </c>
      <c r="I16" s="8">
        <v>22.35</v>
      </c>
      <c r="J16" s="8">
        <v>22.35</v>
      </c>
      <c r="K16" s="8">
        <v>22.35</v>
      </c>
      <c r="L16" s="8">
        <v>22.35</v>
      </c>
      <c r="M16" s="8">
        <v>22.35</v>
      </c>
      <c r="N16" s="8">
        <v>22.35</v>
      </c>
      <c r="O16" s="7">
        <f t="shared" si="0"/>
        <v>22.349999999999998</v>
      </c>
    </row>
    <row r="17" spans="1:15" ht="15.75" x14ac:dyDescent="0.25">
      <c r="A17" s="5">
        <v>297400.00109999999</v>
      </c>
      <c r="B17" s="6" t="s">
        <v>30</v>
      </c>
      <c r="C17" s="8">
        <v>22.35</v>
      </c>
      <c r="D17" s="8">
        <v>22.35</v>
      </c>
      <c r="E17" s="8">
        <v>22.35</v>
      </c>
      <c r="F17" s="8">
        <v>22.35</v>
      </c>
      <c r="G17" s="8">
        <v>22.35</v>
      </c>
      <c r="H17" s="8">
        <v>22.35</v>
      </c>
      <c r="I17" s="8">
        <v>22.35</v>
      </c>
      <c r="J17" s="8">
        <v>22.35</v>
      </c>
      <c r="K17" s="8">
        <v>22.35</v>
      </c>
      <c r="L17" s="8">
        <v>22.35</v>
      </c>
      <c r="M17" s="8">
        <v>22.35</v>
      </c>
      <c r="N17" s="8">
        <v>22.35</v>
      </c>
      <c r="O17" s="7">
        <f t="shared" si="0"/>
        <v>22.349999999999998</v>
      </c>
    </row>
    <row r="18" spans="1:15" ht="15.75" x14ac:dyDescent="0.25">
      <c r="A18" s="5">
        <v>297400.00199999998</v>
      </c>
      <c r="B18" s="6" t="s">
        <v>31</v>
      </c>
      <c r="C18" s="8">
        <v>22.35</v>
      </c>
      <c r="D18" s="8">
        <v>22.35</v>
      </c>
      <c r="E18" s="8">
        <v>22.35</v>
      </c>
      <c r="F18" s="8">
        <v>22.35</v>
      </c>
      <c r="G18" s="8">
        <v>22.35</v>
      </c>
      <c r="H18" s="8">
        <v>22.35</v>
      </c>
      <c r="I18" s="8">
        <v>22.35</v>
      </c>
      <c r="J18" s="8">
        <v>22.35</v>
      </c>
      <c r="K18" s="8">
        <v>22.35</v>
      </c>
      <c r="L18" s="8">
        <v>22.35</v>
      </c>
      <c r="M18" s="8">
        <v>22.35</v>
      </c>
      <c r="N18" s="8">
        <v>22.35</v>
      </c>
      <c r="O18" s="7">
        <f t="shared" si="0"/>
        <v>22.349999999999998</v>
      </c>
    </row>
    <row r="19" spans="1:15" ht="15.75" x14ac:dyDescent="0.25">
      <c r="A19" s="5">
        <v>297400.00209999998</v>
      </c>
      <c r="B19" s="6" t="s">
        <v>32</v>
      </c>
      <c r="C19" s="8">
        <v>22.35</v>
      </c>
      <c r="D19" s="8">
        <v>22.35</v>
      </c>
      <c r="E19" s="8">
        <v>22.35</v>
      </c>
      <c r="F19" s="8">
        <v>22.35</v>
      </c>
      <c r="G19" s="8">
        <v>22.35</v>
      </c>
      <c r="H19" s="8">
        <v>22.35</v>
      </c>
      <c r="I19" s="8">
        <v>22.35</v>
      </c>
      <c r="J19" s="8">
        <v>22.35</v>
      </c>
      <c r="K19" s="8">
        <v>22.35</v>
      </c>
      <c r="L19" s="8">
        <v>22.35</v>
      </c>
      <c r="M19" s="8">
        <v>22.35</v>
      </c>
      <c r="N19" s="8">
        <v>22.35</v>
      </c>
      <c r="O19" s="7">
        <f t="shared" si="0"/>
        <v>22.349999999999998</v>
      </c>
    </row>
    <row r="20" spans="1:15" ht="15.75" x14ac:dyDescent="0.25">
      <c r="A20" s="5">
        <v>297400.00300000003</v>
      </c>
      <c r="B20" s="6" t="s">
        <v>33</v>
      </c>
      <c r="C20" s="8">
        <v>22.35</v>
      </c>
      <c r="D20" s="8">
        <v>22.35</v>
      </c>
      <c r="E20" s="8">
        <v>22.35</v>
      </c>
      <c r="F20" s="8">
        <v>22.35</v>
      </c>
      <c r="G20" s="8">
        <v>22.35</v>
      </c>
      <c r="H20" s="8">
        <v>22.35</v>
      </c>
      <c r="I20" s="8">
        <v>22.35</v>
      </c>
      <c r="J20" s="8">
        <v>22.35</v>
      </c>
      <c r="K20" s="8">
        <v>22.35</v>
      </c>
      <c r="L20" s="8">
        <v>22.35</v>
      </c>
      <c r="M20" s="8">
        <v>22.35</v>
      </c>
      <c r="N20" s="8">
        <v>22.35</v>
      </c>
      <c r="O20" s="7">
        <f t="shared" si="0"/>
        <v>22.349999999999998</v>
      </c>
    </row>
    <row r="21" spans="1:15" ht="15.75" x14ac:dyDescent="0.25">
      <c r="A21" s="5">
        <v>297400.00309999997</v>
      </c>
      <c r="B21" s="6" t="s">
        <v>34</v>
      </c>
      <c r="C21" s="8">
        <v>22.35</v>
      </c>
      <c r="D21" s="8">
        <v>22.35</v>
      </c>
      <c r="E21" s="8">
        <v>22.35</v>
      </c>
      <c r="F21" s="8">
        <v>22.35</v>
      </c>
      <c r="G21" s="8">
        <v>22.35</v>
      </c>
      <c r="H21" s="8">
        <v>22.35</v>
      </c>
      <c r="I21" s="8">
        <v>22.35</v>
      </c>
      <c r="J21" s="8">
        <v>22.35</v>
      </c>
      <c r="K21" s="8">
        <v>22.35</v>
      </c>
      <c r="L21" s="8">
        <v>22.35</v>
      </c>
      <c r="M21" s="8">
        <v>22.35</v>
      </c>
      <c r="N21" s="8">
        <v>22.35</v>
      </c>
      <c r="O21" s="7">
        <f t="shared" si="0"/>
        <v>22.349999999999998</v>
      </c>
    </row>
    <row r="22" spans="1:15" ht="15.75" x14ac:dyDescent="0.25">
      <c r="A22" s="5">
        <v>297400.005</v>
      </c>
      <c r="B22" s="6" t="s">
        <v>35</v>
      </c>
      <c r="C22" s="8">
        <v>26.05</v>
      </c>
      <c r="D22" s="8">
        <v>26.05</v>
      </c>
      <c r="E22" s="8">
        <v>26.05</v>
      </c>
      <c r="F22" s="8">
        <v>26.05</v>
      </c>
      <c r="G22" s="8">
        <v>26.05</v>
      </c>
      <c r="H22" s="8">
        <v>26.05</v>
      </c>
      <c r="I22" s="8">
        <v>26.05</v>
      </c>
      <c r="J22" s="8">
        <v>26.05</v>
      </c>
      <c r="K22" s="8">
        <v>26.05</v>
      </c>
      <c r="L22" s="8">
        <v>26.05</v>
      </c>
      <c r="M22" s="8">
        <v>26.05</v>
      </c>
      <c r="N22" s="8">
        <v>26.05</v>
      </c>
      <c r="O22" s="7">
        <f t="shared" si="0"/>
        <v>26.050000000000008</v>
      </c>
    </row>
    <row r="23" spans="1:15" ht="15.75" x14ac:dyDescent="0.25">
      <c r="A23" s="5">
        <v>297400.00510000001</v>
      </c>
      <c r="B23" s="6" t="s">
        <v>36</v>
      </c>
      <c r="C23" s="8">
        <v>26.05</v>
      </c>
      <c r="D23" s="8">
        <v>26.05</v>
      </c>
      <c r="E23" s="8">
        <v>26.05</v>
      </c>
      <c r="F23" s="8">
        <v>26.05</v>
      </c>
      <c r="G23" s="8">
        <v>26.05</v>
      </c>
      <c r="H23" s="8">
        <v>26.05</v>
      </c>
      <c r="I23" s="8">
        <v>26.05</v>
      </c>
      <c r="J23" s="8">
        <v>26.05</v>
      </c>
      <c r="K23" s="8">
        <v>26.05</v>
      </c>
      <c r="L23" s="8">
        <v>26.05</v>
      </c>
      <c r="M23" s="8">
        <v>26.05</v>
      </c>
      <c r="N23" s="8">
        <v>26.05</v>
      </c>
      <c r="O23" s="7">
        <f t="shared" si="0"/>
        <v>26.050000000000008</v>
      </c>
    </row>
    <row r="24" spans="1:15" ht="15.75" x14ac:dyDescent="0.25">
      <c r="A24" s="5">
        <v>298100.00099999999</v>
      </c>
      <c r="B24" s="6" t="s">
        <v>37</v>
      </c>
      <c r="C24" s="8">
        <v>49.2</v>
      </c>
      <c r="D24" s="8">
        <v>49.2</v>
      </c>
      <c r="E24" s="8">
        <v>49.2</v>
      </c>
      <c r="F24" s="8">
        <v>49.2</v>
      </c>
      <c r="G24" s="8">
        <v>49.2</v>
      </c>
      <c r="H24" s="8">
        <v>49.2</v>
      </c>
      <c r="I24" s="8">
        <v>35.200000000000003</v>
      </c>
      <c r="J24" s="8">
        <v>35.200000000000003</v>
      </c>
      <c r="K24" s="8">
        <v>35.200000000000003</v>
      </c>
      <c r="L24" s="8">
        <v>35.200000000000003</v>
      </c>
      <c r="M24" s="8">
        <v>35.200000000000003</v>
      </c>
      <c r="N24" s="8">
        <v>35.200000000000003</v>
      </c>
      <c r="O24" s="7">
        <f t="shared" si="0"/>
        <v>42.199999999999996</v>
      </c>
    </row>
    <row r="25" spans="1:15" ht="15.75" x14ac:dyDescent="0.25">
      <c r="A25" s="5">
        <v>298100.00109999999</v>
      </c>
      <c r="B25" s="6" t="s">
        <v>38</v>
      </c>
      <c r="C25" s="8">
        <v>49.2</v>
      </c>
      <c r="D25" s="8">
        <v>49.2</v>
      </c>
      <c r="E25" s="8">
        <v>49.2</v>
      </c>
      <c r="F25" s="8">
        <v>49.2</v>
      </c>
      <c r="G25" s="8">
        <v>49.2</v>
      </c>
      <c r="H25" s="8">
        <v>49.2</v>
      </c>
      <c r="I25" s="8">
        <v>35.200000000000003</v>
      </c>
      <c r="J25" s="8">
        <v>35.200000000000003</v>
      </c>
      <c r="K25" s="8">
        <v>35.200000000000003</v>
      </c>
      <c r="L25" s="8">
        <v>35.200000000000003</v>
      </c>
      <c r="M25" s="8">
        <v>35.200000000000003</v>
      </c>
      <c r="N25" s="8">
        <v>35.200000000000003</v>
      </c>
      <c r="O25" s="7">
        <f t="shared" si="0"/>
        <v>42.199999999999996</v>
      </c>
    </row>
    <row r="26" spans="1:15" ht="15.75" x14ac:dyDescent="0.25">
      <c r="A26" s="5">
        <v>240000.00099999999</v>
      </c>
      <c r="B26" s="6" t="s">
        <v>15</v>
      </c>
      <c r="C26" s="8">
        <v>1.94</v>
      </c>
      <c r="D26" s="8">
        <v>1.94</v>
      </c>
      <c r="E26" s="8">
        <v>1.94</v>
      </c>
      <c r="F26" s="8">
        <v>1.94</v>
      </c>
      <c r="G26" s="8">
        <v>1.94</v>
      </c>
      <c r="H26" s="8">
        <v>1.94</v>
      </c>
      <c r="I26" s="8">
        <v>1.94</v>
      </c>
      <c r="J26" s="8">
        <v>1.94</v>
      </c>
      <c r="K26" s="8">
        <v>1.94</v>
      </c>
      <c r="L26" s="8">
        <v>1.94</v>
      </c>
      <c r="M26" s="8">
        <v>1.94</v>
      </c>
      <c r="N26" s="8">
        <v>1.94</v>
      </c>
      <c r="O26" s="7">
        <f t="shared" si="0"/>
        <v>1.9400000000000002</v>
      </c>
    </row>
    <row r="27" spans="1:15" ht="15.75" x14ac:dyDescent="0.25">
      <c r="A27" s="5">
        <v>240100.00200000001</v>
      </c>
      <c r="B27" s="6" t="s">
        <v>16</v>
      </c>
      <c r="C27" s="8">
        <v>0.185</v>
      </c>
      <c r="D27" s="8">
        <v>0.185</v>
      </c>
      <c r="E27" s="8">
        <v>0.185</v>
      </c>
      <c r="F27" s="8">
        <v>0.185</v>
      </c>
      <c r="G27" s="8">
        <v>0.185</v>
      </c>
      <c r="H27" s="8">
        <v>0.185</v>
      </c>
      <c r="I27" s="8">
        <v>0.185</v>
      </c>
      <c r="J27" s="8">
        <v>0.185</v>
      </c>
      <c r="K27" s="8">
        <v>0.185</v>
      </c>
      <c r="L27" s="8">
        <v>0.185</v>
      </c>
      <c r="M27" s="8">
        <v>0.185</v>
      </c>
      <c r="N27" s="8">
        <v>0.185</v>
      </c>
      <c r="O27" s="7">
        <f t="shared" si="0"/>
        <v>0.18500000000000003</v>
      </c>
    </row>
    <row r="28" spans="1:15" ht="15.75" x14ac:dyDescent="0.25">
      <c r="A28" s="5">
        <v>295300</v>
      </c>
      <c r="B28" s="6" t="s">
        <v>39</v>
      </c>
      <c r="C28" s="8">
        <v>74</v>
      </c>
      <c r="D28" s="8">
        <v>74</v>
      </c>
      <c r="E28" s="8">
        <v>74</v>
      </c>
      <c r="F28" s="8">
        <v>74</v>
      </c>
      <c r="G28" s="8">
        <v>74</v>
      </c>
      <c r="H28" s="8">
        <v>74</v>
      </c>
      <c r="I28" s="8">
        <v>74</v>
      </c>
      <c r="J28" s="8">
        <v>74</v>
      </c>
      <c r="K28" s="8">
        <v>74</v>
      </c>
      <c r="L28" s="8">
        <v>74</v>
      </c>
      <c r="M28" s="8">
        <v>74</v>
      </c>
      <c r="N28" s="8">
        <v>74</v>
      </c>
      <c r="O28" s="7">
        <f t="shared" si="0"/>
        <v>74</v>
      </c>
    </row>
    <row r="29" spans="1:15" ht="15.75" x14ac:dyDescent="0.25">
      <c r="A29" s="5">
        <v>295300.00099999999</v>
      </c>
      <c r="B29" s="6" t="s">
        <v>40</v>
      </c>
      <c r="C29" s="8">
        <v>81</v>
      </c>
      <c r="D29" s="8">
        <v>81</v>
      </c>
      <c r="E29" s="8">
        <v>81</v>
      </c>
      <c r="F29" s="8">
        <v>81</v>
      </c>
      <c r="G29" s="8">
        <v>81</v>
      </c>
      <c r="H29" s="8">
        <v>81</v>
      </c>
      <c r="I29" s="8">
        <v>81</v>
      </c>
      <c r="J29" s="8">
        <v>81</v>
      </c>
      <c r="K29" s="8">
        <v>81</v>
      </c>
      <c r="L29" s="8">
        <v>81</v>
      </c>
      <c r="M29" s="8">
        <v>81</v>
      </c>
      <c r="N29" s="8">
        <v>81</v>
      </c>
      <c r="O29" s="7">
        <f t="shared" si="0"/>
        <v>81</v>
      </c>
    </row>
    <row r="30" spans="1:15" ht="15.75" x14ac:dyDescent="0.25">
      <c r="A30" s="5">
        <v>295301</v>
      </c>
      <c r="B30" s="6" t="s">
        <v>41</v>
      </c>
      <c r="C30" s="8">
        <v>74</v>
      </c>
      <c r="D30" s="8">
        <v>74</v>
      </c>
      <c r="E30" s="8">
        <v>74</v>
      </c>
      <c r="F30" s="8">
        <v>74</v>
      </c>
      <c r="G30" s="8">
        <v>74</v>
      </c>
      <c r="H30" s="8">
        <v>74</v>
      </c>
      <c r="I30" s="8">
        <v>74</v>
      </c>
      <c r="J30" s="8">
        <v>74</v>
      </c>
      <c r="K30" s="8">
        <v>74</v>
      </c>
      <c r="L30" s="8">
        <v>74</v>
      </c>
      <c r="M30" s="8">
        <v>74</v>
      </c>
      <c r="N30" s="8">
        <v>74</v>
      </c>
      <c r="O30" s="7">
        <f t="shared" si="0"/>
        <v>74</v>
      </c>
    </row>
    <row r="31" spans="1:15" ht="15.75" x14ac:dyDescent="0.25">
      <c r="A31" s="5">
        <v>295301.00099999999</v>
      </c>
      <c r="B31" s="6" t="s">
        <v>42</v>
      </c>
      <c r="C31" s="8">
        <v>81</v>
      </c>
      <c r="D31" s="8">
        <v>81</v>
      </c>
      <c r="E31" s="8">
        <v>81</v>
      </c>
      <c r="F31" s="8">
        <v>81</v>
      </c>
      <c r="G31" s="8">
        <v>81</v>
      </c>
      <c r="H31" s="8">
        <v>81</v>
      </c>
      <c r="I31" s="8">
        <v>81</v>
      </c>
      <c r="J31" s="8">
        <v>81</v>
      </c>
      <c r="K31" s="8">
        <v>81</v>
      </c>
      <c r="L31" s="8">
        <v>81</v>
      </c>
      <c r="M31" s="8">
        <v>81</v>
      </c>
      <c r="N31" s="8">
        <v>81</v>
      </c>
      <c r="O31" s="7">
        <f t="shared" si="0"/>
        <v>81</v>
      </c>
    </row>
    <row r="32" spans="1:15" ht="29.25" customHeight="1" x14ac:dyDescent="0.25">
      <c r="A32" s="5">
        <v>253200.23199999999</v>
      </c>
      <c r="B32" s="6" t="s">
        <v>43</v>
      </c>
      <c r="C32" s="8">
        <v>99</v>
      </c>
      <c r="D32" s="8">
        <v>99</v>
      </c>
      <c r="E32" s="8">
        <v>99</v>
      </c>
      <c r="F32" s="8">
        <v>99</v>
      </c>
      <c r="G32" s="8">
        <v>99</v>
      </c>
      <c r="H32" s="8">
        <v>99</v>
      </c>
      <c r="I32" s="8">
        <v>99</v>
      </c>
      <c r="J32" s="8">
        <v>99</v>
      </c>
      <c r="K32" s="8">
        <v>99</v>
      </c>
      <c r="L32" s="8">
        <v>99</v>
      </c>
      <c r="M32" s="8">
        <v>99</v>
      </c>
      <c r="N32" s="8">
        <v>99</v>
      </c>
      <c r="O32" s="7">
        <f t="shared" si="0"/>
        <v>99</v>
      </c>
    </row>
    <row r="33" spans="1:15" ht="29.25" customHeight="1" x14ac:dyDescent="0.25">
      <c r="A33" s="5">
        <v>253200.33300000001</v>
      </c>
      <c r="B33" s="6" t="s">
        <v>44</v>
      </c>
      <c r="C33" s="8">
        <v>103.5</v>
      </c>
      <c r="D33" s="8">
        <v>103.5</v>
      </c>
      <c r="E33" s="8">
        <v>103.5</v>
      </c>
      <c r="F33" s="8">
        <v>103.5</v>
      </c>
      <c r="G33" s="8">
        <v>103.5</v>
      </c>
      <c r="H33" s="8">
        <v>103.5</v>
      </c>
      <c r="I33" s="8">
        <v>103.5</v>
      </c>
      <c r="J33" s="8">
        <v>103.5</v>
      </c>
      <c r="K33" s="8">
        <v>103.5</v>
      </c>
      <c r="L33" s="8">
        <v>103.5</v>
      </c>
      <c r="M33" s="8">
        <v>103.5</v>
      </c>
      <c r="N33" s="8">
        <v>103.5</v>
      </c>
      <c r="O33" s="7">
        <f t="shared" si="0"/>
        <v>103.5</v>
      </c>
    </row>
    <row r="34" spans="1:15" ht="15.75" x14ac:dyDescent="0.25">
      <c r="A34" s="5">
        <v>253300.11199999999</v>
      </c>
      <c r="B34" s="6" t="s">
        <v>45</v>
      </c>
      <c r="C34" s="8">
        <v>128.4</v>
      </c>
      <c r="D34" s="8">
        <v>128.4</v>
      </c>
      <c r="E34" s="8">
        <v>128.4</v>
      </c>
      <c r="F34" s="8">
        <v>128.4</v>
      </c>
      <c r="G34" s="8">
        <v>128.4</v>
      </c>
      <c r="H34" s="8">
        <v>128.4</v>
      </c>
      <c r="I34" s="8">
        <v>128.4</v>
      </c>
      <c r="J34" s="8">
        <v>128.4</v>
      </c>
      <c r="K34" s="8">
        <v>128.4</v>
      </c>
      <c r="L34" s="8">
        <v>128.4</v>
      </c>
      <c r="M34" s="8">
        <v>128.4</v>
      </c>
      <c r="N34" s="8">
        <v>128.4</v>
      </c>
      <c r="O34" s="7">
        <f t="shared" si="0"/>
        <v>128.40000000000003</v>
      </c>
    </row>
    <row r="35" spans="1:15" ht="31.5" x14ac:dyDescent="0.25">
      <c r="A35" s="5">
        <v>247000.31099999999</v>
      </c>
      <c r="B35" s="9" t="s">
        <v>46</v>
      </c>
      <c r="C35" s="8">
        <v>55.55</v>
      </c>
      <c r="D35" s="8">
        <v>55.55</v>
      </c>
      <c r="E35" s="8">
        <v>55.55</v>
      </c>
      <c r="F35" s="8">
        <v>55.55</v>
      </c>
      <c r="G35" s="8">
        <v>55.55</v>
      </c>
      <c r="H35" s="8">
        <v>55.55</v>
      </c>
      <c r="I35" s="8">
        <v>55.55</v>
      </c>
      <c r="J35" s="8">
        <v>55.55</v>
      </c>
      <c r="K35" s="8">
        <v>55.55</v>
      </c>
      <c r="L35" s="8">
        <v>55.55</v>
      </c>
      <c r="M35" s="8">
        <v>55.55</v>
      </c>
      <c r="N35" s="8">
        <v>55.55</v>
      </c>
      <c r="O35" s="7">
        <f t="shared" si="0"/>
        <v>55.54999999999999</v>
      </c>
    </row>
    <row r="36" spans="1:15" ht="31.5" x14ac:dyDescent="0.25">
      <c r="A36" s="5">
        <v>247000.3113</v>
      </c>
      <c r="B36" s="9" t="s">
        <v>47</v>
      </c>
      <c r="C36" s="8">
        <v>56.1</v>
      </c>
      <c r="D36" s="8">
        <v>56.1</v>
      </c>
      <c r="E36" s="8">
        <v>56.1</v>
      </c>
      <c r="F36" s="8">
        <v>56.1</v>
      </c>
      <c r="G36" s="8">
        <v>56.1</v>
      </c>
      <c r="H36" s="8">
        <v>56.1</v>
      </c>
      <c r="I36" s="8">
        <v>56.1</v>
      </c>
      <c r="J36" s="8">
        <v>56.1</v>
      </c>
      <c r="K36" s="8">
        <v>56.1</v>
      </c>
      <c r="L36" s="8">
        <v>56.1</v>
      </c>
      <c r="M36" s="8">
        <v>56.1</v>
      </c>
      <c r="N36" s="8">
        <v>56.1</v>
      </c>
      <c r="O36" s="7">
        <f t="shared" si="0"/>
        <v>56.100000000000016</v>
      </c>
    </row>
    <row r="37" spans="1:15" ht="31.5" x14ac:dyDescent="0.25">
      <c r="A37" s="10">
        <v>247000.51120000001</v>
      </c>
      <c r="B37" s="11" t="s">
        <v>48</v>
      </c>
      <c r="C37" s="8">
        <v>90.9</v>
      </c>
      <c r="D37" s="8">
        <v>90.9</v>
      </c>
      <c r="E37" s="8">
        <v>90.9</v>
      </c>
      <c r="F37" s="8">
        <v>90.9</v>
      </c>
      <c r="G37" s="8">
        <v>90.9</v>
      </c>
      <c r="H37" s="8">
        <v>90.9</v>
      </c>
      <c r="I37" s="8">
        <v>90.9</v>
      </c>
      <c r="J37" s="8">
        <v>90.9</v>
      </c>
      <c r="K37" s="8">
        <v>90.9</v>
      </c>
      <c r="L37" s="8">
        <v>90.9</v>
      </c>
      <c r="M37" s="8">
        <v>90.9</v>
      </c>
      <c r="N37" s="8">
        <v>90.9</v>
      </c>
      <c r="O37" s="7">
        <f t="shared" si="0"/>
        <v>90.899999999999991</v>
      </c>
    </row>
    <row r="38" spans="1:15" ht="31.5" x14ac:dyDescent="0.25">
      <c r="A38" s="5">
        <v>247000.51130000001</v>
      </c>
      <c r="B38" s="11" t="s">
        <v>49</v>
      </c>
      <c r="C38" s="8">
        <v>90.9</v>
      </c>
      <c r="D38" s="8">
        <v>90.9</v>
      </c>
      <c r="E38" s="8">
        <v>90.9</v>
      </c>
      <c r="F38" s="8">
        <v>90.9</v>
      </c>
      <c r="G38" s="8">
        <v>90.9</v>
      </c>
      <c r="H38" s="8">
        <v>90.9</v>
      </c>
      <c r="I38" s="8">
        <v>90.9</v>
      </c>
      <c r="J38" s="8">
        <v>90.9</v>
      </c>
      <c r="K38" s="8">
        <v>90.9</v>
      </c>
      <c r="L38" s="8">
        <v>90.9</v>
      </c>
      <c r="M38" s="8">
        <v>90.9</v>
      </c>
      <c r="N38" s="8">
        <v>90.9</v>
      </c>
      <c r="O38" s="7">
        <f t="shared" si="0"/>
        <v>90.899999999999991</v>
      </c>
    </row>
    <row r="39" spans="1:15" ht="15.75" x14ac:dyDescent="0.25">
      <c r="A39" s="10">
        <v>256500.00200000001</v>
      </c>
      <c r="B39" s="12" t="s">
        <v>50</v>
      </c>
      <c r="C39" s="8">
        <v>1.7</v>
      </c>
      <c r="D39" s="8">
        <v>1.6600000000000001</v>
      </c>
      <c r="E39" s="8">
        <v>1.66</v>
      </c>
      <c r="F39" s="8">
        <v>1.6600000000000001</v>
      </c>
      <c r="G39" s="8">
        <v>1.76</v>
      </c>
      <c r="H39" s="8">
        <v>1.6</v>
      </c>
      <c r="I39" s="8">
        <v>1.6</v>
      </c>
      <c r="J39" s="8">
        <v>1.59</v>
      </c>
      <c r="K39" s="8">
        <v>1.6600000000000001</v>
      </c>
      <c r="L39" s="8">
        <v>1.61</v>
      </c>
      <c r="M39" s="8">
        <v>1.62</v>
      </c>
      <c r="N39" s="8">
        <v>1.62</v>
      </c>
      <c r="O39" s="7">
        <f t="shared" si="0"/>
        <v>1.6450000000000002</v>
      </c>
    </row>
    <row r="40" spans="1:15" ht="15.75" x14ac:dyDescent="0.25">
      <c r="A40" s="5">
        <v>256600.00099999999</v>
      </c>
      <c r="B40" s="6" t="s">
        <v>51</v>
      </c>
      <c r="C40" s="8">
        <v>2.87</v>
      </c>
      <c r="D40" s="8">
        <v>2.87</v>
      </c>
      <c r="E40" s="8">
        <v>2.87</v>
      </c>
      <c r="F40" s="8">
        <v>2.87</v>
      </c>
      <c r="G40" s="8">
        <v>2.87</v>
      </c>
      <c r="H40" s="8">
        <v>2.52</v>
      </c>
      <c r="I40" s="8">
        <v>2.4900000000000002</v>
      </c>
      <c r="J40" s="8">
        <v>2.4500000000000002</v>
      </c>
      <c r="K40" s="8">
        <v>2.4900000000000002</v>
      </c>
      <c r="L40" s="8">
        <v>2.4</v>
      </c>
      <c r="M40" s="8">
        <v>2.2800000000000002</v>
      </c>
      <c r="N40" s="8">
        <v>2.1800000000000002</v>
      </c>
      <c r="O40" s="7">
        <f t="shared" si="0"/>
        <v>2.5966666666666662</v>
      </c>
    </row>
    <row r="41" spans="1:15" ht="15.75" x14ac:dyDescent="0.25">
      <c r="A41" s="5">
        <v>256600.1</v>
      </c>
      <c r="B41" s="6" t="s">
        <v>52</v>
      </c>
      <c r="C41" s="8">
        <v>4.17</v>
      </c>
      <c r="D41" s="8">
        <v>4.17</v>
      </c>
      <c r="E41" s="8">
        <v>4.17</v>
      </c>
      <c r="F41" s="8">
        <v>4.17</v>
      </c>
      <c r="G41" s="8">
        <v>4.17</v>
      </c>
      <c r="H41" s="8">
        <v>4.17</v>
      </c>
      <c r="I41" s="8">
        <v>4.17</v>
      </c>
      <c r="J41" s="8">
        <v>4.17</v>
      </c>
      <c r="K41" s="8">
        <v>3.95</v>
      </c>
      <c r="L41" s="8">
        <v>3.95</v>
      </c>
      <c r="M41" s="8">
        <v>3.95</v>
      </c>
      <c r="N41" s="8">
        <v>3.95</v>
      </c>
      <c r="O41" s="7">
        <f t="shared" si="0"/>
        <v>4.0966666666666685</v>
      </c>
    </row>
    <row r="42" spans="1:15" ht="15.75" x14ac:dyDescent="0.25">
      <c r="A42" s="5">
        <v>256600.0031</v>
      </c>
      <c r="B42" s="6" t="s">
        <v>53</v>
      </c>
      <c r="C42" s="8">
        <v>2.7600000000000002</v>
      </c>
      <c r="D42" s="8">
        <v>2.7600000000000002</v>
      </c>
      <c r="E42" s="8">
        <v>2.76</v>
      </c>
      <c r="F42" s="8">
        <v>2.58</v>
      </c>
      <c r="G42" s="8">
        <v>2.58</v>
      </c>
      <c r="H42" s="8">
        <v>2.58</v>
      </c>
      <c r="I42" s="8">
        <v>2.57</v>
      </c>
      <c r="J42" s="8">
        <v>2.56</v>
      </c>
      <c r="K42" s="8">
        <v>2.59</v>
      </c>
      <c r="L42" s="8">
        <v>2.46</v>
      </c>
      <c r="M42" s="8">
        <v>2.44</v>
      </c>
      <c r="N42" s="8">
        <v>2.31</v>
      </c>
      <c r="O42" s="7">
        <f t="shared" si="0"/>
        <v>2.5791666666666671</v>
      </c>
    </row>
    <row r="43" spans="1:15" ht="15.75" x14ac:dyDescent="0.25">
      <c r="A43" s="5">
        <v>258100.00099999999</v>
      </c>
      <c r="B43" s="6" t="s">
        <v>54</v>
      </c>
      <c r="C43" s="8">
        <v>2.19</v>
      </c>
      <c r="D43" s="8">
        <v>2.63</v>
      </c>
      <c r="E43" s="8">
        <v>2.97</v>
      </c>
      <c r="F43" s="8">
        <v>2.97</v>
      </c>
      <c r="G43" s="8">
        <v>3.0500000000000003</v>
      </c>
      <c r="H43" s="8">
        <v>3.0500000000000003</v>
      </c>
      <c r="I43" s="8">
        <v>3.0500000000000003</v>
      </c>
      <c r="J43" s="8">
        <v>2.86</v>
      </c>
      <c r="K43" s="8">
        <v>2.86</v>
      </c>
      <c r="L43" s="8">
        <v>3.052</v>
      </c>
      <c r="M43" s="8">
        <v>3.552</v>
      </c>
      <c r="N43" s="8">
        <v>4.3319999999999999</v>
      </c>
      <c r="O43" s="7">
        <f t="shared" si="0"/>
        <v>3.047166666666667</v>
      </c>
    </row>
    <row r="44" spans="1:15" ht="15.75" x14ac:dyDescent="0.25">
      <c r="A44" s="5">
        <v>258000.00200000001</v>
      </c>
      <c r="B44" s="6" t="s">
        <v>55</v>
      </c>
      <c r="C44" s="8">
        <v>2.21</v>
      </c>
      <c r="D44" s="8">
        <v>2.34</v>
      </c>
      <c r="E44" s="8">
        <v>2.42</v>
      </c>
      <c r="F44" s="8">
        <v>2.42</v>
      </c>
      <c r="G44" s="8">
        <v>2.4300000000000002</v>
      </c>
      <c r="H44" s="8">
        <v>2.42</v>
      </c>
      <c r="I44" s="8">
        <v>2.42</v>
      </c>
      <c r="J44" s="8">
        <v>2.42</v>
      </c>
      <c r="K44" s="8">
        <v>2.31</v>
      </c>
      <c r="L44" s="8">
        <v>2.298</v>
      </c>
      <c r="M44" s="8">
        <v>2.3679999999999999</v>
      </c>
      <c r="N44" s="8">
        <v>2.448</v>
      </c>
      <c r="O44" s="7">
        <f t="shared" si="0"/>
        <v>2.3753333333333329</v>
      </c>
    </row>
    <row r="45" spans="1:15" ht="15.75" x14ac:dyDescent="0.25">
      <c r="A45" s="5">
        <v>258000.022</v>
      </c>
      <c r="B45" s="6" t="s">
        <v>56</v>
      </c>
      <c r="C45" s="8">
        <v>2.36</v>
      </c>
      <c r="D45" s="8">
        <v>2.4900000000000002</v>
      </c>
      <c r="E45" s="8">
        <v>2.57</v>
      </c>
      <c r="F45" s="8">
        <v>2.5700000000000003</v>
      </c>
      <c r="G45" s="8">
        <v>2.58</v>
      </c>
      <c r="H45" s="8">
        <v>2.5700000000000003</v>
      </c>
      <c r="I45" s="8">
        <v>2.5700000000000003</v>
      </c>
      <c r="J45" s="8">
        <v>2.5700000000000003</v>
      </c>
      <c r="K45" s="8">
        <v>2.46</v>
      </c>
      <c r="L45" s="8">
        <v>2.4489999999999998</v>
      </c>
      <c r="M45" s="8">
        <v>2.5190000000000001</v>
      </c>
      <c r="N45" s="8">
        <v>2.5989999999999998</v>
      </c>
      <c r="O45" s="7">
        <f t="shared" si="0"/>
        <v>2.5255833333333331</v>
      </c>
    </row>
    <row r="46" spans="1:15" ht="15.75" x14ac:dyDescent="0.25">
      <c r="A46" s="5">
        <v>258000.01</v>
      </c>
      <c r="B46" s="6" t="s">
        <v>57</v>
      </c>
      <c r="C46" s="8">
        <v>2.36</v>
      </c>
      <c r="D46" s="8">
        <v>2.4900000000000002</v>
      </c>
      <c r="E46" s="8">
        <v>2.57</v>
      </c>
      <c r="F46" s="8">
        <v>2.5700000000000003</v>
      </c>
      <c r="G46" s="8">
        <v>2.58</v>
      </c>
      <c r="H46" s="8">
        <v>2.5700000000000003</v>
      </c>
      <c r="I46" s="8">
        <v>2.5700000000000003</v>
      </c>
      <c r="J46" s="8">
        <v>2.5700000000000003</v>
      </c>
      <c r="K46" s="8">
        <v>2.46</v>
      </c>
      <c r="L46" s="8">
        <v>2.4489999999999998</v>
      </c>
      <c r="M46" s="8">
        <v>2.5190000000000001</v>
      </c>
      <c r="N46" s="8">
        <v>2.5989999999999998</v>
      </c>
      <c r="O46" s="7">
        <f t="shared" si="0"/>
        <v>2.5255833333333331</v>
      </c>
    </row>
    <row r="47" spans="1:15" ht="15.75" x14ac:dyDescent="0.25">
      <c r="A47" s="5">
        <v>258000.01199999999</v>
      </c>
      <c r="B47" s="6" t="s">
        <v>58</v>
      </c>
      <c r="C47" s="8">
        <v>2.78</v>
      </c>
      <c r="D47" s="8">
        <v>2.91</v>
      </c>
      <c r="E47" s="8">
        <v>2.99</v>
      </c>
      <c r="F47" s="8">
        <v>2.99</v>
      </c>
      <c r="G47" s="8">
        <v>3</v>
      </c>
      <c r="H47" s="8">
        <v>2.99</v>
      </c>
      <c r="I47" s="8">
        <v>2.99</v>
      </c>
      <c r="J47" s="8">
        <v>2.99</v>
      </c>
      <c r="K47" s="8">
        <v>2.88</v>
      </c>
      <c r="L47" s="8">
        <v>2.9119999999999999</v>
      </c>
      <c r="M47" s="8">
        <v>2.9820000000000002</v>
      </c>
      <c r="N47" s="8">
        <v>3.0619999999999998</v>
      </c>
      <c r="O47" s="7">
        <f t="shared" si="0"/>
        <v>2.9563333333333333</v>
      </c>
    </row>
    <row r="48" spans="1:15" ht="15.75" x14ac:dyDescent="0.25">
      <c r="A48" s="5">
        <v>257900.00099999999</v>
      </c>
      <c r="B48" s="6" t="s">
        <v>59</v>
      </c>
      <c r="C48" s="8">
        <v>76.8</v>
      </c>
      <c r="D48" s="8">
        <v>76.8</v>
      </c>
      <c r="E48" s="8">
        <v>76.8</v>
      </c>
      <c r="F48" s="8">
        <v>76.8</v>
      </c>
      <c r="G48" s="8">
        <v>76.8</v>
      </c>
      <c r="H48" s="8">
        <v>76.8</v>
      </c>
      <c r="I48" s="8">
        <v>76.8</v>
      </c>
      <c r="J48" s="8">
        <v>76.8</v>
      </c>
      <c r="K48" s="8">
        <v>76.8</v>
      </c>
      <c r="L48" s="8">
        <v>76.8</v>
      </c>
      <c r="M48" s="8">
        <v>76.8</v>
      </c>
      <c r="N48" s="8">
        <v>76.8</v>
      </c>
      <c r="O48" s="7">
        <f t="shared" si="0"/>
        <v>76.799999999999983</v>
      </c>
    </row>
    <row r="49" spans="1:15" ht="15.75" x14ac:dyDescent="0.25">
      <c r="A49" s="5">
        <v>299200</v>
      </c>
      <c r="B49" s="6" t="s">
        <v>60</v>
      </c>
      <c r="C49" s="8">
        <v>0.33100000000000002</v>
      </c>
      <c r="D49" s="8">
        <v>0.33100000000000002</v>
      </c>
      <c r="E49" s="8">
        <v>0.33100000000000002</v>
      </c>
      <c r="F49" s="8">
        <v>0.33100000000000002</v>
      </c>
      <c r="G49" s="8">
        <v>0.33100000000000002</v>
      </c>
      <c r="H49" s="8">
        <v>0.33100000000000002</v>
      </c>
      <c r="I49" s="8">
        <v>0.33100000000000002</v>
      </c>
      <c r="J49" s="8">
        <v>0.33100000000000002</v>
      </c>
      <c r="K49" s="8">
        <v>0.33100000000000002</v>
      </c>
      <c r="L49" s="8">
        <v>0.33100000000000002</v>
      </c>
      <c r="M49" s="8">
        <v>0.33100000000000002</v>
      </c>
      <c r="N49" s="8">
        <v>0.33100000000000002</v>
      </c>
      <c r="O49" s="7">
        <f t="shared" si="0"/>
        <v>0.33100000000000002</v>
      </c>
    </row>
    <row r="50" spans="1:15" ht="15.75" x14ac:dyDescent="0.25">
      <c r="A50" s="5">
        <v>299200.00099999999</v>
      </c>
      <c r="B50" s="6" t="s">
        <v>61</v>
      </c>
      <c r="C50" s="8">
        <v>2.6230000000000002</v>
      </c>
      <c r="D50" s="8">
        <v>2.6230000000000002</v>
      </c>
      <c r="E50" s="8">
        <v>2.6230000000000002</v>
      </c>
      <c r="F50" s="8">
        <v>2.6230000000000002</v>
      </c>
      <c r="G50" s="8">
        <v>2.6230000000000002</v>
      </c>
      <c r="H50" s="8">
        <v>2.6230000000000002</v>
      </c>
      <c r="I50" s="8">
        <v>2.6230000000000002</v>
      </c>
      <c r="J50" s="8">
        <v>2.6230000000000002</v>
      </c>
      <c r="K50" s="8">
        <v>2.6230000000000002</v>
      </c>
      <c r="L50" s="8">
        <v>2.6230000000000002</v>
      </c>
      <c r="M50" s="8">
        <v>2.6230000000000002</v>
      </c>
      <c r="N50" s="8">
        <v>2.6230000000000002</v>
      </c>
      <c r="O50" s="7">
        <f t="shared" si="0"/>
        <v>2.6230000000000007</v>
      </c>
    </row>
    <row r="51" spans="1:15" ht="15.75" x14ac:dyDescent="0.25">
      <c r="A51" s="5">
        <v>299400</v>
      </c>
      <c r="B51" s="6" t="s">
        <v>62</v>
      </c>
      <c r="C51" s="8">
        <v>0.33500000000000002</v>
      </c>
      <c r="D51" s="8">
        <v>0.33500000000000002</v>
      </c>
      <c r="E51" s="8">
        <v>0.33500000000000002</v>
      </c>
      <c r="F51" s="8">
        <v>0.33500000000000002</v>
      </c>
      <c r="G51" s="8">
        <v>0.33500000000000002</v>
      </c>
      <c r="H51" s="8">
        <v>0.33500000000000002</v>
      </c>
      <c r="I51" s="8">
        <v>0.33500000000000002</v>
      </c>
      <c r="J51" s="8">
        <v>0.33500000000000002</v>
      </c>
      <c r="K51" s="8">
        <v>0.33500000000000002</v>
      </c>
      <c r="L51" s="8">
        <v>0.33500000000000002</v>
      </c>
      <c r="M51" s="8">
        <v>0.33500000000000002</v>
      </c>
      <c r="N51" s="8">
        <v>0.33500000000000002</v>
      </c>
      <c r="O51" s="7">
        <f t="shared" si="0"/>
        <v>0.33500000000000002</v>
      </c>
    </row>
    <row r="52" spans="1:15" ht="15.75" x14ac:dyDescent="0.25">
      <c r="A52" s="5">
        <v>299400.00099999999</v>
      </c>
      <c r="B52" s="6" t="s">
        <v>63</v>
      </c>
      <c r="C52" s="8">
        <v>2.6589999999999998</v>
      </c>
      <c r="D52" s="8">
        <v>2.6589999999999998</v>
      </c>
      <c r="E52" s="8">
        <v>2.6589999999999998</v>
      </c>
      <c r="F52" s="8">
        <v>2.6589999999999998</v>
      </c>
      <c r="G52" s="8">
        <v>2.6589999999999998</v>
      </c>
      <c r="H52" s="8">
        <v>2.6589999999999998</v>
      </c>
      <c r="I52" s="8">
        <v>2.6589999999999998</v>
      </c>
      <c r="J52" s="8">
        <v>2.6589999999999998</v>
      </c>
      <c r="K52" s="8">
        <v>2.6589999999999998</v>
      </c>
      <c r="L52" s="8">
        <v>2.6589999999999998</v>
      </c>
      <c r="M52" s="8">
        <v>2.6589999999999998</v>
      </c>
      <c r="N52" s="8">
        <v>2.6589999999999998</v>
      </c>
      <c r="O52" s="7">
        <f t="shared" si="0"/>
        <v>2.6589999999999994</v>
      </c>
    </row>
    <row r="53" spans="1:15" ht="15.75" x14ac:dyDescent="0.25">
      <c r="A53" s="5">
        <v>299500.00099999999</v>
      </c>
      <c r="B53" s="6" t="s">
        <v>64</v>
      </c>
      <c r="C53" s="8">
        <v>0.36399999999999999</v>
      </c>
      <c r="D53" s="8">
        <v>0.36399999999999999</v>
      </c>
      <c r="E53" s="8">
        <v>0.36399999999999999</v>
      </c>
      <c r="F53" s="8">
        <v>0.36399999999999999</v>
      </c>
      <c r="G53" s="8">
        <v>0.36399999999999999</v>
      </c>
      <c r="H53" s="8">
        <v>0.36399999999999999</v>
      </c>
      <c r="I53" s="8">
        <v>0.36399999999999999</v>
      </c>
      <c r="J53" s="8">
        <v>0.36399999999999999</v>
      </c>
      <c r="K53" s="8">
        <v>0.36399999999999999</v>
      </c>
      <c r="L53" s="8">
        <v>0.36399999999999999</v>
      </c>
      <c r="M53" s="8">
        <v>0.36399999999999999</v>
      </c>
      <c r="N53" s="8">
        <v>0.36399999999999999</v>
      </c>
      <c r="O53" s="7">
        <f t="shared" si="0"/>
        <v>0.36399999999999993</v>
      </c>
    </row>
    <row r="54" spans="1:15" ht="15.75" x14ac:dyDescent="0.25">
      <c r="A54" s="5">
        <v>299100.00099999999</v>
      </c>
      <c r="B54" s="6" t="s">
        <v>65</v>
      </c>
      <c r="C54" s="8">
        <v>2.7010000000000001</v>
      </c>
      <c r="D54" s="8">
        <v>2.7010000000000001</v>
      </c>
      <c r="E54" s="8">
        <v>2.7010000000000001</v>
      </c>
      <c r="F54" s="8">
        <v>2.7010000000000001</v>
      </c>
      <c r="G54" s="8">
        <v>2.7010000000000001</v>
      </c>
      <c r="H54" s="8">
        <v>2.7010000000000001</v>
      </c>
      <c r="I54" s="8">
        <v>2.7010000000000001</v>
      </c>
      <c r="J54" s="8">
        <v>2.7010000000000001</v>
      </c>
      <c r="K54" s="8">
        <v>2.7010000000000001</v>
      </c>
      <c r="L54" s="8">
        <v>2.7010000000000001</v>
      </c>
      <c r="M54" s="8">
        <v>2.7010000000000001</v>
      </c>
      <c r="N54" s="8">
        <v>2.7010000000000001</v>
      </c>
      <c r="O54" s="7">
        <f t="shared" si="0"/>
        <v>2.7010000000000001</v>
      </c>
    </row>
    <row r="55" spans="1:15" ht="15.75" x14ac:dyDescent="0.25">
      <c r="A55" s="5">
        <v>291000.09999999998</v>
      </c>
      <c r="B55" s="6" t="s">
        <v>66</v>
      </c>
      <c r="C55" s="8">
        <v>230.04</v>
      </c>
      <c r="D55" s="8">
        <v>230.04</v>
      </c>
      <c r="E55" s="8">
        <v>230.04</v>
      </c>
      <c r="F55" s="8">
        <v>230.04</v>
      </c>
      <c r="G55" s="8">
        <v>230.04</v>
      </c>
      <c r="H55" s="8">
        <v>230.04</v>
      </c>
      <c r="I55" s="8">
        <v>230.04</v>
      </c>
      <c r="J55" s="8">
        <v>230.04</v>
      </c>
      <c r="K55" s="8">
        <v>230.04</v>
      </c>
      <c r="L55" s="8">
        <v>230.04</v>
      </c>
      <c r="M55" s="8">
        <v>230.04</v>
      </c>
      <c r="N55" s="8">
        <v>230.04</v>
      </c>
      <c r="O55" s="7">
        <f t="shared" si="0"/>
        <v>230.04</v>
      </c>
    </row>
    <row r="56" spans="1:15" ht="15.75" x14ac:dyDescent="0.25">
      <c r="A56" s="5">
        <v>291000.10100000002</v>
      </c>
      <c r="B56" s="6" t="s">
        <v>67</v>
      </c>
      <c r="C56" s="8">
        <v>219.59</v>
      </c>
      <c r="D56" s="8">
        <v>219.59</v>
      </c>
      <c r="E56" s="8">
        <v>219.59</v>
      </c>
      <c r="F56" s="8">
        <v>219.59</v>
      </c>
      <c r="G56" s="8">
        <v>219.59</v>
      </c>
      <c r="H56" s="8">
        <v>219.59</v>
      </c>
      <c r="I56" s="8">
        <v>219.59</v>
      </c>
      <c r="J56" s="8">
        <v>219.59</v>
      </c>
      <c r="K56" s="8">
        <v>219.59</v>
      </c>
      <c r="L56" s="8">
        <v>219.59</v>
      </c>
      <c r="M56" s="8">
        <v>219.59</v>
      </c>
      <c r="N56" s="8">
        <v>219.59</v>
      </c>
      <c r="O56" s="7">
        <f t="shared" si="0"/>
        <v>219.59</v>
      </c>
    </row>
    <row r="57" spans="1:15" ht="15.75" x14ac:dyDescent="0.25">
      <c r="A57" s="5">
        <v>291000.10200000001</v>
      </c>
      <c r="B57" s="6" t="s">
        <v>68</v>
      </c>
      <c r="C57" s="8">
        <v>252.86</v>
      </c>
      <c r="D57" s="8">
        <v>252.86</v>
      </c>
      <c r="E57" s="8">
        <v>252.86</v>
      </c>
      <c r="F57" s="8">
        <v>252.86</v>
      </c>
      <c r="G57" s="8">
        <v>252.86</v>
      </c>
      <c r="H57" s="8">
        <v>252.86</v>
      </c>
      <c r="I57" s="8">
        <v>252.86</v>
      </c>
      <c r="J57" s="8">
        <v>252.86</v>
      </c>
      <c r="K57" s="8">
        <v>252.86</v>
      </c>
      <c r="L57" s="8">
        <v>252.86</v>
      </c>
      <c r="M57" s="8">
        <v>252.86</v>
      </c>
      <c r="N57" s="8">
        <v>252.86</v>
      </c>
      <c r="O57" s="7">
        <f t="shared" si="0"/>
        <v>252.8600000000001</v>
      </c>
    </row>
    <row r="58" spans="1:15" ht="15.75" x14ac:dyDescent="0.25">
      <c r="A58" s="5">
        <v>291100.10100000002</v>
      </c>
      <c r="B58" s="6" t="s">
        <v>69</v>
      </c>
      <c r="C58" s="8">
        <v>205.29</v>
      </c>
      <c r="D58" s="8">
        <v>205.29</v>
      </c>
      <c r="E58" s="8">
        <v>205.29</v>
      </c>
      <c r="F58" s="8">
        <v>205.29</v>
      </c>
      <c r="G58" s="8">
        <v>205.29</v>
      </c>
      <c r="H58" s="8">
        <v>205.29</v>
      </c>
      <c r="I58" s="8">
        <v>205.29</v>
      </c>
      <c r="J58" s="8">
        <v>205.29</v>
      </c>
      <c r="K58" s="8">
        <v>205.29</v>
      </c>
      <c r="L58" s="8">
        <v>205.29</v>
      </c>
      <c r="M58" s="8">
        <v>205.29</v>
      </c>
      <c r="N58" s="8">
        <v>205.29</v>
      </c>
      <c r="O58" s="7">
        <f t="shared" si="0"/>
        <v>205.29</v>
      </c>
    </row>
    <row r="59" spans="1:15" ht="15.75" x14ac:dyDescent="0.25">
      <c r="A59" s="5">
        <v>291100.09999999998</v>
      </c>
      <c r="B59" s="6" t="s">
        <v>70</v>
      </c>
      <c r="C59" s="8">
        <v>196.08</v>
      </c>
      <c r="D59" s="8">
        <v>196.08</v>
      </c>
      <c r="E59" s="8">
        <v>196.08</v>
      </c>
      <c r="F59" s="8">
        <v>196.08</v>
      </c>
      <c r="G59" s="8">
        <v>196.08</v>
      </c>
      <c r="H59" s="8">
        <v>196.08</v>
      </c>
      <c r="I59" s="8">
        <v>196.08</v>
      </c>
      <c r="J59" s="8">
        <v>196.08</v>
      </c>
      <c r="K59" s="8">
        <v>196.08</v>
      </c>
      <c r="L59" s="8">
        <v>196.08</v>
      </c>
      <c r="M59" s="8">
        <v>196.08</v>
      </c>
      <c r="N59" s="8">
        <v>196.08</v>
      </c>
      <c r="O59" s="7">
        <f t="shared" si="0"/>
        <v>196.07999999999996</v>
      </c>
    </row>
    <row r="60" spans="1:15" ht="15.75" x14ac:dyDescent="0.25">
      <c r="A60" s="5">
        <v>291100.10200000001</v>
      </c>
      <c r="B60" s="6" t="s">
        <v>71</v>
      </c>
      <c r="C60" s="8">
        <v>222.34</v>
      </c>
      <c r="D60" s="8">
        <v>222.34</v>
      </c>
      <c r="E60" s="8">
        <v>222.34</v>
      </c>
      <c r="F60" s="8">
        <v>222.34</v>
      </c>
      <c r="G60" s="8">
        <v>222.34</v>
      </c>
      <c r="H60" s="8">
        <v>222.34</v>
      </c>
      <c r="I60" s="8">
        <v>222.34</v>
      </c>
      <c r="J60" s="8">
        <v>222.34</v>
      </c>
      <c r="K60" s="8">
        <v>222.34</v>
      </c>
      <c r="L60" s="8">
        <v>222.34</v>
      </c>
      <c r="M60" s="8">
        <v>222.34</v>
      </c>
      <c r="N60" s="8">
        <v>222.34</v>
      </c>
      <c r="O60" s="7">
        <f t="shared" si="0"/>
        <v>222.34</v>
      </c>
    </row>
    <row r="61" spans="1:15" ht="15.75" x14ac:dyDescent="0.25">
      <c r="A61" s="5">
        <v>291100.103</v>
      </c>
      <c r="B61" s="6" t="s">
        <v>72</v>
      </c>
      <c r="C61" s="8">
        <v>211.89</v>
      </c>
      <c r="D61" s="8">
        <v>211.89</v>
      </c>
      <c r="E61" s="8">
        <v>211.89</v>
      </c>
      <c r="F61" s="8">
        <v>211.89</v>
      </c>
      <c r="G61" s="8">
        <v>211.89</v>
      </c>
      <c r="H61" s="8">
        <v>211.89</v>
      </c>
      <c r="I61" s="8">
        <v>211.89</v>
      </c>
      <c r="J61" s="8">
        <v>211.89</v>
      </c>
      <c r="K61" s="8">
        <v>211.89</v>
      </c>
      <c r="L61" s="8">
        <v>211.89</v>
      </c>
      <c r="M61" s="8">
        <v>211.89</v>
      </c>
      <c r="N61" s="8">
        <v>211.89</v>
      </c>
      <c r="O61" s="7">
        <f t="shared" si="0"/>
        <v>211.8899999999999</v>
      </c>
    </row>
    <row r="62" spans="1:15" ht="15.75" x14ac:dyDescent="0.25">
      <c r="A62" s="5">
        <v>290900.10100000002</v>
      </c>
      <c r="B62" s="6" t="s">
        <v>73</v>
      </c>
      <c r="C62" s="8">
        <v>198.81</v>
      </c>
      <c r="D62" s="8">
        <v>198.81</v>
      </c>
      <c r="E62" s="8">
        <v>198.81</v>
      </c>
      <c r="F62" s="8">
        <v>198.81</v>
      </c>
      <c r="G62" s="8">
        <v>198.81</v>
      </c>
      <c r="H62" s="8">
        <v>198.81</v>
      </c>
      <c r="I62" s="8">
        <v>198.81</v>
      </c>
      <c r="J62" s="8">
        <v>198.81</v>
      </c>
      <c r="K62" s="8">
        <v>198.81</v>
      </c>
      <c r="L62" s="8">
        <v>198.81</v>
      </c>
      <c r="M62" s="8">
        <v>198.81</v>
      </c>
      <c r="N62" s="8">
        <v>198.81</v>
      </c>
      <c r="O62" s="7">
        <f t="shared" si="0"/>
        <v>198.80999999999997</v>
      </c>
    </row>
    <row r="63" spans="1:15" ht="15.75" x14ac:dyDescent="0.25">
      <c r="A63" s="5">
        <v>291200.00599999999</v>
      </c>
      <c r="B63" s="6" t="s">
        <v>74</v>
      </c>
      <c r="C63" s="8">
        <v>141.53</v>
      </c>
      <c r="D63" s="8">
        <v>141.53</v>
      </c>
      <c r="E63" s="8">
        <v>141.53</v>
      </c>
      <c r="F63" s="8">
        <v>141.53</v>
      </c>
      <c r="G63" s="8">
        <v>141.53</v>
      </c>
      <c r="H63" s="8">
        <v>141.53</v>
      </c>
      <c r="I63" s="8">
        <v>141.53</v>
      </c>
      <c r="J63" s="8">
        <v>141.53</v>
      </c>
      <c r="K63" s="8">
        <v>141.53</v>
      </c>
      <c r="L63" s="8">
        <v>141.53</v>
      </c>
      <c r="M63" s="8">
        <v>141.53</v>
      </c>
      <c r="N63" s="8">
        <v>141.53</v>
      </c>
      <c r="O63" s="7">
        <f t="shared" si="0"/>
        <v>141.53</v>
      </c>
    </row>
    <row r="64" spans="1:15" ht="15.75" x14ac:dyDescent="0.25">
      <c r="A64" s="5">
        <v>291200.00699999998</v>
      </c>
      <c r="B64" s="6" t="s">
        <v>75</v>
      </c>
      <c r="C64" s="8">
        <v>167.45</v>
      </c>
      <c r="D64" s="8">
        <v>167.45</v>
      </c>
      <c r="E64" s="8">
        <v>167.45</v>
      </c>
      <c r="F64" s="8">
        <v>167.45</v>
      </c>
      <c r="G64" s="8">
        <v>167.45</v>
      </c>
      <c r="H64" s="8">
        <v>167.45</v>
      </c>
      <c r="I64" s="8">
        <v>167.45</v>
      </c>
      <c r="J64" s="8">
        <v>167.45</v>
      </c>
      <c r="K64" s="8">
        <v>167.45</v>
      </c>
      <c r="L64" s="8">
        <v>167.45</v>
      </c>
      <c r="M64" s="8">
        <v>167.45</v>
      </c>
      <c r="N64" s="8">
        <v>167.45</v>
      </c>
      <c r="O64" s="7">
        <f t="shared" si="0"/>
        <v>167.45000000000002</v>
      </c>
    </row>
    <row r="65" spans="1:15" ht="15.75" x14ac:dyDescent="0.25">
      <c r="A65" s="5">
        <v>291200.00400000002</v>
      </c>
      <c r="B65" s="6" t="s">
        <v>76</v>
      </c>
      <c r="C65" s="8">
        <v>206.58</v>
      </c>
      <c r="D65" s="8">
        <v>206.58</v>
      </c>
      <c r="E65" s="8">
        <v>206.58</v>
      </c>
      <c r="F65" s="8">
        <v>206.58</v>
      </c>
      <c r="G65" s="8">
        <v>206.58</v>
      </c>
      <c r="H65" s="8">
        <v>206.58</v>
      </c>
      <c r="I65" s="8">
        <v>206.58</v>
      </c>
      <c r="J65" s="8">
        <v>206.58</v>
      </c>
      <c r="K65" s="8">
        <v>206.58</v>
      </c>
      <c r="L65" s="8">
        <v>206.58</v>
      </c>
      <c r="M65" s="8">
        <v>206.58</v>
      </c>
      <c r="N65" s="8">
        <v>206.58</v>
      </c>
      <c r="O65" s="7">
        <f t="shared" si="0"/>
        <v>206.57999999999996</v>
      </c>
    </row>
    <row r="66" spans="1:15" ht="15.75" x14ac:dyDescent="0.25">
      <c r="A66" s="5">
        <v>291300</v>
      </c>
      <c r="B66" s="6" t="s">
        <v>77</v>
      </c>
      <c r="C66" s="8">
        <v>56.32</v>
      </c>
      <c r="D66" s="8">
        <v>56.32</v>
      </c>
      <c r="E66" s="8">
        <v>56.32</v>
      </c>
      <c r="F66" s="8">
        <v>56.32</v>
      </c>
      <c r="G66" s="8">
        <v>56.32</v>
      </c>
      <c r="H66" s="8">
        <v>56.32</v>
      </c>
      <c r="I66" s="8">
        <v>56.32</v>
      </c>
      <c r="J66" s="8">
        <v>56.32</v>
      </c>
      <c r="K66" s="8">
        <v>56.32</v>
      </c>
      <c r="L66" s="8">
        <v>56.32</v>
      </c>
      <c r="M66" s="8">
        <v>56.32</v>
      </c>
      <c r="N66" s="8">
        <v>56.32</v>
      </c>
      <c r="O66" s="7">
        <f t="shared" si="0"/>
        <v>56.320000000000014</v>
      </c>
    </row>
    <row r="67" spans="1:15" ht="15.75" x14ac:dyDescent="0.25">
      <c r="A67" s="5">
        <v>291300.00099999999</v>
      </c>
      <c r="B67" s="6" t="s">
        <v>78</v>
      </c>
      <c r="C67" s="8">
        <v>56.32</v>
      </c>
      <c r="D67" s="8">
        <v>56.32</v>
      </c>
      <c r="E67" s="8">
        <v>56.32</v>
      </c>
      <c r="F67" s="8">
        <v>56.32</v>
      </c>
      <c r="G67" s="8">
        <v>56.32</v>
      </c>
      <c r="H67" s="8">
        <v>56.32</v>
      </c>
      <c r="I67" s="8">
        <v>56.32</v>
      </c>
      <c r="J67" s="8">
        <v>56.32</v>
      </c>
      <c r="K67" s="8">
        <v>56.32</v>
      </c>
      <c r="L67" s="8">
        <v>56.32</v>
      </c>
      <c r="M67" s="8">
        <v>56.32</v>
      </c>
      <c r="N67" s="8">
        <v>56.32</v>
      </c>
      <c r="O67" s="7">
        <f t="shared" ref="O67:O86" si="1">AVERAGE(C67,D67,E67,F67,G67,H67,I67,J67,K67,L67,M67,N67)</f>
        <v>56.320000000000014</v>
      </c>
    </row>
    <row r="68" spans="1:15" ht="15.75" x14ac:dyDescent="0.25">
      <c r="A68" s="5">
        <v>254500.01</v>
      </c>
      <c r="B68" s="6" t="s">
        <v>79</v>
      </c>
      <c r="C68" s="8">
        <v>1.6400000000000001</v>
      </c>
      <c r="D68" s="8">
        <v>1.69</v>
      </c>
      <c r="E68" s="8">
        <v>1.69</v>
      </c>
      <c r="F68" s="8">
        <v>1.73</v>
      </c>
      <c r="G68" s="8">
        <v>1.71</v>
      </c>
      <c r="H68" s="8">
        <v>1.74</v>
      </c>
      <c r="I68" s="8">
        <v>1.73</v>
      </c>
      <c r="J68" s="8">
        <v>1.74</v>
      </c>
      <c r="K68" s="8">
        <v>1.6600000000000001</v>
      </c>
      <c r="L68" s="8">
        <v>1.7</v>
      </c>
      <c r="M68" s="8">
        <v>1.6500000000000001</v>
      </c>
      <c r="N68" s="8">
        <v>1.6500000000000001</v>
      </c>
      <c r="O68" s="7">
        <f t="shared" si="1"/>
        <v>1.6941666666666666</v>
      </c>
    </row>
    <row r="69" spans="1:15" ht="15.75" x14ac:dyDescent="0.25">
      <c r="A69" s="5">
        <v>254600.00899999999</v>
      </c>
      <c r="B69" s="6" t="s">
        <v>80</v>
      </c>
      <c r="C69" s="8">
        <v>1.69</v>
      </c>
      <c r="D69" s="8">
        <v>1.71</v>
      </c>
      <c r="E69" s="8">
        <v>1.71</v>
      </c>
      <c r="F69" s="8">
        <v>1.77</v>
      </c>
      <c r="G69" s="8">
        <v>1.76</v>
      </c>
      <c r="H69" s="8">
        <v>1.79</v>
      </c>
      <c r="I69" s="8">
        <v>1.78</v>
      </c>
      <c r="J69" s="8">
        <v>1.79</v>
      </c>
      <c r="K69" s="8">
        <v>1.7</v>
      </c>
      <c r="L69" s="8">
        <v>1.75</v>
      </c>
      <c r="M69" s="8">
        <v>1.7</v>
      </c>
      <c r="N69" s="8">
        <v>1.7</v>
      </c>
      <c r="O69" s="7">
        <f t="shared" si="1"/>
        <v>1.7374999999999998</v>
      </c>
    </row>
    <row r="70" spans="1:15" ht="15.75" x14ac:dyDescent="0.25">
      <c r="A70" s="5">
        <v>254500.003</v>
      </c>
      <c r="B70" s="6" t="s">
        <v>81</v>
      </c>
      <c r="C70" s="8">
        <v>3.67</v>
      </c>
      <c r="D70" s="8">
        <v>3.61</v>
      </c>
      <c r="E70" s="8">
        <v>3.69</v>
      </c>
      <c r="F70" s="8">
        <v>3.67</v>
      </c>
      <c r="G70" s="8">
        <v>3.75</v>
      </c>
      <c r="H70" s="8">
        <v>3.7</v>
      </c>
      <c r="I70" s="8">
        <v>3.67</v>
      </c>
      <c r="J70" s="8">
        <v>3.5300000000000002</v>
      </c>
      <c r="K70" s="8">
        <v>3.47</v>
      </c>
      <c r="L70" s="8">
        <v>3.4</v>
      </c>
      <c r="M70" s="8">
        <v>3.39</v>
      </c>
      <c r="N70" s="8">
        <v>3.4</v>
      </c>
      <c r="O70" s="7">
        <f t="shared" si="1"/>
        <v>3.5791666666666662</v>
      </c>
    </row>
    <row r="71" spans="1:15" ht="15.75" x14ac:dyDescent="0.25">
      <c r="A71" s="5">
        <v>254600.003</v>
      </c>
      <c r="B71" s="6" t="s">
        <v>82</v>
      </c>
      <c r="C71" s="8">
        <v>3.7</v>
      </c>
      <c r="D71" s="8">
        <v>3.64</v>
      </c>
      <c r="E71" s="8">
        <v>3.72</v>
      </c>
      <c r="F71" s="8">
        <v>3.7</v>
      </c>
      <c r="G71" s="8">
        <v>3.7800000000000002</v>
      </c>
      <c r="H71" s="8">
        <v>3.73</v>
      </c>
      <c r="I71" s="8">
        <v>3.7</v>
      </c>
      <c r="J71" s="8">
        <v>3.56</v>
      </c>
      <c r="K71" s="8">
        <v>3.5</v>
      </c>
      <c r="L71" s="8">
        <v>3.43</v>
      </c>
      <c r="M71" s="8">
        <v>3.42</v>
      </c>
      <c r="N71" s="8">
        <v>3.43</v>
      </c>
      <c r="O71" s="7">
        <f t="shared" si="1"/>
        <v>3.6091666666666669</v>
      </c>
    </row>
    <row r="72" spans="1:15" ht="15.75" x14ac:dyDescent="0.25">
      <c r="A72" s="5">
        <v>254500.00399999999</v>
      </c>
      <c r="B72" s="6" t="s">
        <v>83</v>
      </c>
      <c r="C72" s="8">
        <v>4.0999999999999996</v>
      </c>
      <c r="D72" s="8">
        <v>4.03</v>
      </c>
      <c r="E72" s="8">
        <v>4.03</v>
      </c>
      <c r="F72" s="8">
        <v>3.96</v>
      </c>
      <c r="G72" s="8">
        <v>3.94</v>
      </c>
      <c r="H72" s="8">
        <v>3.88</v>
      </c>
      <c r="I72" s="8">
        <v>3.79</v>
      </c>
      <c r="J72" s="8">
        <v>3.77</v>
      </c>
      <c r="K72" s="8">
        <v>3.67</v>
      </c>
      <c r="L72" s="8">
        <v>3.64</v>
      </c>
      <c r="M72" s="8">
        <v>3.59</v>
      </c>
      <c r="N72" s="8">
        <v>3.58</v>
      </c>
      <c r="O72" s="7">
        <f t="shared" si="1"/>
        <v>3.831666666666667</v>
      </c>
    </row>
    <row r="73" spans="1:15" ht="15.75" x14ac:dyDescent="0.25">
      <c r="A73" s="5">
        <v>254600.005</v>
      </c>
      <c r="B73" s="6" t="s">
        <v>84</v>
      </c>
      <c r="C73" s="8">
        <v>4.0600000000000005</v>
      </c>
      <c r="D73" s="8">
        <v>4</v>
      </c>
      <c r="E73" s="8">
        <v>4</v>
      </c>
      <c r="F73" s="8">
        <v>3.98</v>
      </c>
      <c r="G73" s="8">
        <v>3.97</v>
      </c>
      <c r="H73" s="8">
        <v>3.91</v>
      </c>
      <c r="I73" s="8">
        <v>3.8200000000000003</v>
      </c>
      <c r="J73" s="8">
        <v>3.8000000000000003</v>
      </c>
      <c r="K73" s="8">
        <v>3.68</v>
      </c>
      <c r="L73" s="8">
        <v>3.67</v>
      </c>
      <c r="M73" s="8">
        <v>3.61</v>
      </c>
      <c r="N73" s="8">
        <v>3.61</v>
      </c>
      <c r="O73" s="7">
        <f t="shared" si="1"/>
        <v>3.8424999999999998</v>
      </c>
    </row>
    <row r="74" spans="1:15" ht="15.75" x14ac:dyDescent="0.25">
      <c r="A74" s="5">
        <v>254100</v>
      </c>
      <c r="B74" s="6" t="s">
        <v>85</v>
      </c>
      <c r="C74" s="8">
        <v>3.58</v>
      </c>
      <c r="D74" s="8">
        <v>3.59</v>
      </c>
      <c r="E74" s="8">
        <v>3.59</v>
      </c>
      <c r="F74" s="8">
        <v>3.5500000000000003</v>
      </c>
      <c r="G74" s="8">
        <v>3.4</v>
      </c>
      <c r="H74" s="8">
        <v>3.36</v>
      </c>
      <c r="I74" s="8">
        <v>3.35</v>
      </c>
      <c r="J74" s="8">
        <v>3.29</v>
      </c>
      <c r="K74" s="8">
        <v>3.22</v>
      </c>
      <c r="L74" s="8">
        <v>3.17</v>
      </c>
      <c r="M74" s="8">
        <v>3.29</v>
      </c>
      <c r="N74" s="8">
        <v>3.22</v>
      </c>
      <c r="O74" s="7">
        <f t="shared" si="1"/>
        <v>3.3841666666666668</v>
      </c>
    </row>
    <row r="75" spans="1:15" ht="15.75" x14ac:dyDescent="0.25">
      <c r="A75" s="5">
        <v>254100.003</v>
      </c>
      <c r="B75" s="6" t="s">
        <v>86</v>
      </c>
      <c r="C75" s="8">
        <v>1.62</v>
      </c>
      <c r="D75" s="8">
        <v>1.62</v>
      </c>
      <c r="E75" s="8">
        <v>1.62</v>
      </c>
      <c r="F75" s="8">
        <v>1.62</v>
      </c>
      <c r="G75" s="8">
        <v>1.62</v>
      </c>
      <c r="H75" s="8">
        <v>1.61</v>
      </c>
      <c r="I75" s="8">
        <v>1.61</v>
      </c>
      <c r="J75" s="8">
        <v>1.6</v>
      </c>
      <c r="K75" s="8">
        <v>1.58</v>
      </c>
      <c r="L75" s="8">
        <v>1.58</v>
      </c>
      <c r="M75" s="8">
        <v>1.61</v>
      </c>
      <c r="N75" s="8">
        <v>1.61</v>
      </c>
      <c r="O75" s="7">
        <f t="shared" si="1"/>
        <v>1.6083333333333332</v>
      </c>
    </row>
    <row r="76" spans="1:15" ht="15.75" x14ac:dyDescent="0.25">
      <c r="A76" s="5">
        <v>254700.00099999999</v>
      </c>
      <c r="B76" s="6" t="s">
        <v>87</v>
      </c>
      <c r="C76" s="8">
        <v>5.03</v>
      </c>
      <c r="D76" s="8">
        <v>5.03</v>
      </c>
      <c r="E76" s="8">
        <v>5.12</v>
      </c>
      <c r="F76" s="8">
        <v>5.2700000000000005</v>
      </c>
      <c r="G76" s="8">
        <v>5.32</v>
      </c>
      <c r="H76" s="8">
        <v>5.42</v>
      </c>
      <c r="I76" s="8">
        <v>5.42</v>
      </c>
      <c r="J76" s="8">
        <v>5.2700000000000005</v>
      </c>
      <c r="K76" s="8">
        <v>5.2700000000000005</v>
      </c>
      <c r="L76" s="8">
        <v>5.2700000000000005</v>
      </c>
      <c r="M76" s="8">
        <v>5.17</v>
      </c>
      <c r="N76" s="8">
        <v>5.0200000000000005</v>
      </c>
      <c r="O76" s="7">
        <f t="shared" si="1"/>
        <v>5.2175000000000011</v>
      </c>
    </row>
    <row r="77" spans="1:15" ht="15.75" x14ac:dyDescent="0.25">
      <c r="A77" s="5">
        <v>254400.00399999999</v>
      </c>
      <c r="B77" s="6" t="s">
        <v>88</v>
      </c>
      <c r="C77" s="8">
        <v>1.9100000000000001</v>
      </c>
      <c r="D77" s="8">
        <v>1.94</v>
      </c>
      <c r="E77" s="8">
        <v>1.94</v>
      </c>
      <c r="F77" s="8">
        <v>1.93</v>
      </c>
      <c r="G77" s="8">
        <v>1.9100000000000001</v>
      </c>
      <c r="H77" s="8">
        <v>1.8900000000000001</v>
      </c>
      <c r="I77" s="8">
        <v>1.8800000000000001</v>
      </c>
      <c r="J77" s="8">
        <v>1.86</v>
      </c>
      <c r="K77" s="8">
        <v>1.79</v>
      </c>
      <c r="L77" s="8">
        <v>1.78</v>
      </c>
      <c r="M77" s="8">
        <v>1.87</v>
      </c>
      <c r="N77" s="8">
        <v>1.86</v>
      </c>
      <c r="O77" s="7">
        <f t="shared" si="1"/>
        <v>1.8800000000000001</v>
      </c>
    </row>
    <row r="78" spans="1:15" ht="15.75" x14ac:dyDescent="0.25">
      <c r="A78" s="5">
        <v>254400.005</v>
      </c>
      <c r="B78" s="6" t="s">
        <v>89</v>
      </c>
      <c r="C78" s="8">
        <v>1.9100000000000001</v>
      </c>
      <c r="D78" s="8">
        <v>1.94</v>
      </c>
      <c r="E78" s="8">
        <v>1.94</v>
      </c>
      <c r="F78" s="8">
        <v>1.93</v>
      </c>
      <c r="G78" s="8">
        <v>1.9100000000000001</v>
      </c>
      <c r="H78" s="8">
        <v>1.8900000000000001</v>
      </c>
      <c r="I78" s="8">
        <v>1.8900000000000001</v>
      </c>
      <c r="J78" s="8">
        <v>1.86</v>
      </c>
      <c r="K78" s="8">
        <v>1.79</v>
      </c>
      <c r="L78" s="8">
        <v>1.81</v>
      </c>
      <c r="M78" s="8">
        <v>1.8800000000000001</v>
      </c>
      <c r="N78" s="8">
        <v>1.86</v>
      </c>
      <c r="O78" s="7">
        <f t="shared" si="1"/>
        <v>1.8841666666666663</v>
      </c>
    </row>
    <row r="79" spans="1:15" ht="15.75" x14ac:dyDescent="0.25">
      <c r="A79" s="5">
        <v>254400.00700000001</v>
      </c>
      <c r="B79" s="6" t="s">
        <v>90</v>
      </c>
      <c r="C79" s="8">
        <v>1.92</v>
      </c>
      <c r="D79" s="8">
        <v>1.94</v>
      </c>
      <c r="E79" s="8">
        <v>1.94</v>
      </c>
      <c r="F79" s="8">
        <v>1.94</v>
      </c>
      <c r="G79" s="8">
        <v>1.9100000000000001</v>
      </c>
      <c r="H79" s="8">
        <v>1.8900000000000001</v>
      </c>
      <c r="I79" s="8">
        <v>1.8900000000000001</v>
      </c>
      <c r="J79" s="8">
        <v>1.86</v>
      </c>
      <c r="K79" s="8">
        <v>1.79</v>
      </c>
      <c r="L79" s="8">
        <v>1.81</v>
      </c>
      <c r="M79" s="8">
        <v>1.8800000000000001</v>
      </c>
      <c r="N79" s="8">
        <v>1.86</v>
      </c>
      <c r="O79" s="7">
        <f t="shared" si="1"/>
        <v>1.8858333333333333</v>
      </c>
    </row>
    <row r="80" spans="1:15" ht="15.75" x14ac:dyDescent="0.25">
      <c r="A80" s="13">
        <v>254900.00099999999</v>
      </c>
      <c r="B80" s="14" t="s">
        <v>91</v>
      </c>
      <c r="C80" s="8">
        <v>1.6</v>
      </c>
      <c r="D80" s="8">
        <v>1.6600000000000001</v>
      </c>
      <c r="E80" s="8">
        <v>1.66</v>
      </c>
      <c r="F80" s="8">
        <v>1.6600000000000001</v>
      </c>
      <c r="G80" s="8">
        <v>1.6600000000000001</v>
      </c>
      <c r="H80" s="8">
        <v>1.6</v>
      </c>
      <c r="I80" s="8">
        <v>1.59</v>
      </c>
      <c r="J80" s="8">
        <v>1.55</v>
      </c>
      <c r="K80" s="8">
        <v>1.53</v>
      </c>
      <c r="L80" s="8">
        <v>1.51</v>
      </c>
      <c r="M80" s="8">
        <v>1.49</v>
      </c>
      <c r="N80" s="8">
        <v>1.47</v>
      </c>
      <c r="O80" s="7">
        <f t="shared" si="1"/>
        <v>1.5816666666666663</v>
      </c>
    </row>
    <row r="81" spans="1:15" ht="15.75" x14ac:dyDescent="0.25">
      <c r="A81" s="5">
        <v>254900.00200000001</v>
      </c>
      <c r="B81" s="6" t="s">
        <v>92</v>
      </c>
      <c r="C81" s="8">
        <v>1.8</v>
      </c>
      <c r="D81" s="8">
        <v>1.86</v>
      </c>
      <c r="E81" s="8">
        <v>1.86</v>
      </c>
      <c r="F81" s="8">
        <v>1.86</v>
      </c>
      <c r="G81" s="8">
        <v>1.86</v>
      </c>
      <c r="H81" s="8">
        <v>1.8</v>
      </c>
      <c r="I81" s="8">
        <v>1.79</v>
      </c>
      <c r="J81" s="8">
        <v>1.74</v>
      </c>
      <c r="K81" s="8">
        <v>1.71</v>
      </c>
      <c r="L81" s="8">
        <v>1.68</v>
      </c>
      <c r="M81" s="8">
        <v>1.6600000000000001</v>
      </c>
      <c r="N81" s="8">
        <v>1.6300000000000001</v>
      </c>
      <c r="O81" s="7">
        <f t="shared" si="1"/>
        <v>1.7708333333333333</v>
      </c>
    </row>
    <row r="82" spans="1:15" ht="15.75" x14ac:dyDescent="0.25">
      <c r="A82" s="5">
        <v>255000.00099999999</v>
      </c>
      <c r="B82" s="6" t="s">
        <v>93</v>
      </c>
      <c r="C82" s="8">
        <v>1.62</v>
      </c>
      <c r="D82" s="8">
        <v>1.73</v>
      </c>
      <c r="E82" s="8">
        <v>1.73</v>
      </c>
      <c r="F82" s="8">
        <v>1.73</v>
      </c>
      <c r="G82" s="8">
        <v>1.73</v>
      </c>
      <c r="H82" s="8">
        <v>1.62</v>
      </c>
      <c r="I82" s="8">
        <v>1.61</v>
      </c>
      <c r="J82" s="8">
        <v>1.58</v>
      </c>
      <c r="K82" s="8">
        <v>1.54</v>
      </c>
      <c r="L82" s="8">
        <v>1.52</v>
      </c>
      <c r="M82" s="8">
        <v>1.5</v>
      </c>
      <c r="N82" s="8">
        <v>1.48</v>
      </c>
      <c r="O82" s="7">
        <f t="shared" si="1"/>
        <v>1.6158333333333335</v>
      </c>
    </row>
    <row r="83" spans="1:15" ht="15.75" x14ac:dyDescent="0.25">
      <c r="A83" s="10">
        <v>255000.00200000001</v>
      </c>
      <c r="B83" s="12" t="s">
        <v>94</v>
      </c>
      <c r="C83" s="8">
        <v>1.62</v>
      </c>
      <c r="D83" s="8">
        <v>1.73</v>
      </c>
      <c r="E83" s="8">
        <v>1.73</v>
      </c>
      <c r="F83" s="8">
        <v>1.73</v>
      </c>
      <c r="G83" s="8">
        <v>1.73</v>
      </c>
      <c r="H83" s="8">
        <v>1.62</v>
      </c>
      <c r="I83" s="8">
        <v>1.61</v>
      </c>
      <c r="J83" s="8">
        <v>1.58</v>
      </c>
      <c r="K83" s="8">
        <v>1.54</v>
      </c>
      <c r="L83" s="8">
        <v>1.52</v>
      </c>
      <c r="M83" s="8">
        <v>1.5</v>
      </c>
      <c r="N83" s="8">
        <v>1.48</v>
      </c>
      <c r="O83" s="7">
        <f t="shared" si="1"/>
        <v>1.6158333333333335</v>
      </c>
    </row>
    <row r="84" spans="1:15" ht="15.75" x14ac:dyDescent="0.25">
      <c r="A84" s="5">
        <v>259000.00200000001</v>
      </c>
      <c r="B84" s="6" t="s">
        <v>95</v>
      </c>
      <c r="C84" s="8" t="s">
        <v>96</v>
      </c>
      <c r="D84" s="8" t="s">
        <v>96</v>
      </c>
      <c r="E84" s="8" t="s">
        <v>96</v>
      </c>
      <c r="F84" s="8" t="s">
        <v>96</v>
      </c>
      <c r="G84" s="8" t="s">
        <v>96</v>
      </c>
      <c r="H84" s="8" t="s">
        <v>96</v>
      </c>
      <c r="I84" s="8">
        <v>210.96</v>
      </c>
      <c r="J84" s="8">
        <v>210.96</v>
      </c>
      <c r="K84" s="8">
        <v>210.96</v>
      </c>
      <c r="L84" s="8">
        <v>210.96</v>
      </c>
      <c r="M84" s="8">
        <v>210.96</v>
      </c>
      <c r="N84" s="8">
        <v>210.96</v>
      </c>
      <c r="O84" s="7">
        <f t="shared" si="1"/>
        <v>210.96</v>
      </c>
    </row>
    <row r="85" spans="1:15" ht="15.75" x14ac:dyDescent="0.25">
      <c r="A85" s="5">
        <v>259000.003</v>
      </c>
      <c r="B85" s="6" t="s">
        <v>97</v>
      </c>
      <c r="C85" s="8">
        <v>263.12</v>
      </c>
      <c r="D85" s="8">
        <v>263.12</v>
      </c>
      <c r="E85" s="8">
        <v>263.12</v>
      </c>
      <c r="F85" s="8">
        <v>263.12</v>
      </c>
      <c r="G85" s="8">
        <v>263.12</v>
      </c>
      <c r="H85" s="8">
        <v>263.12</v>
      </c>
      <c r="I85" s="8">
        <v>263.12</v>
      </c>
      <c r="J85" s="8">
        <v>263.12</v>
      </c>
      <c r="K85" s="8">
        <v>263.12</v>
      </c>
      <c r="L85" s="8">
        <v>263.12</v>
      </c>
      <c r="M85" s="8">
        <v>263.12</v>
      </c>
      <c r="N85" s="8">
        <v>263.12</v>
      </c>
      <c r="O85" s="7">
        <f t="shared" si="1"/>
        <v>263.11999999999995</v>
      </c>
    </row>
    <row r="86" spans="1:15" ht="15.75" x14ac:dyDescent="0.25">
      <c r="A86" s="15">
        <v>297901</v>
      </c>
      <c r="B86" s="6" t="s">
        <v>98</v>
      </c>
      <c r="C86" s="8">
        <v>0.20699999999999999</v>
      </c>
      <c r="D86" s="8">
        <v>0.20699999999999999</v>
      </c>
      <c r="E86" s="8">
        <v>0.20699999999999999</v>
      </c>
      <c r="F86" s="8">
        <v>0.20699999999999999</v>
      </c>
      <c r="G86" s="8">
        <v>0.20699999999999999</v>
      </c>
      <c r="H86" s="8">
        <v>0.20699999999999999</v>
      </c>
      <c r="I86" s="8">
        <v>0.20699999999999999</v>
      </c>
      <c r="J86" s="8">
        <v>0.20699999999999999</v>
      </c>
      <c r="K86" s="8">
        <v>0.20699999999999999</v>
      </c>
      <c r="L86" s="8">
        <v>0.20699999999999999</v>
      </c>
      <c r="M86" s="8">
        <v>0.20699999999999999</v>
      </c>
      <c r="N86" s="8">
        <v>0.20699999999999999</v>
      </c>
      <c r="O86" s="7">
        <f t="shared" si="1"/>
        <v>0.20699999999999999</v>
      </c>
    </row>
    <row r="87" spans="1:15" x14ac:dyDescent="0.2">
      <c r="A87" s="16"/>
    </row>
    <row r="88" spans="1:15" x14ac:dyDescent="0.2">
      <c r="A88" s="16"/>
    </row>
  </sheetData>
  <sheetProtection sheet="1" objects="1" scenarios="1" formatCells="0" formatColumns="0" formatRows="0" sort="0" autoFilter="0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Food Price History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Bittermann</dc:creator>
  <cp:lastModifiedBy>Mark Bittermann</cp:lastModifiedBy>
  <dcterms:created xsi:type="dcterms:W3CDTF">2024-05-02T21:29:19Z</dcterms:created>
  <dcterms:modified xsi:type="dcterms:W3CDTF">2024-05-02T21:29:43Z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a5b7d87-838b-4cd4-bf46-941e3eb2a631_Enabled">
    <vt:lpwstr>true</vt:lpwstr>
  </property>
  <property fmtid="{D5CDD505-2E9C-101B-9397-08002B2CF9AE}" pid="3" name="MSIP_Label_aa5b7d87-838b-4cd4-bf46-941e3eb2a631_SetDate">
    <vt:lpwstr>2024-05-02T21:29:20Z</vt:lpwstr>
  </property>
  <property fmtid="{D5CDD505-2E9C-101B-9397-08002B2CF9AE}" pid="4" name="MSIP_Label_aa5b7d87-838b-4cd4-bf46-941e3eb2a631_Method">
    <vt:lpwstr>Standard</vt:lpwstr>
  </property>
  <property fmtid="{D5CDD505-2E9C-101B-9397-08002B2CF9AE}" pid="5" name="MSIP_Label_aa5b7d87-838b-4cd4-bf46-941e3eb2a631_Name">
    <vt:lpwstr>defa4170-0d19-0005-0004-bc88714345d2</vt:lpwstr>
  </property>
  <property fmtid="{D5CDD505-2E9C-101B-9397-08002B2CF9AE}" pid="6" name="MSIP_Label_aa5b7d87-838b-4cd4-bf46-941e3eb2a631_SiteId">
    <vt:lpwstr>002b9272-8a0e-4aaa-8df4-fb5b06443dd6</vt:lpwstr>
  </property>
  <property fmtid="{D5CDD505-2E9C-101B-9397-08002B2CF9AE}" pid="7" name="MSIP_Label_aa5b7d87-838b-4cd4-bf46-941e3eb2a631_ActionId">
    <vt:lpwstr>dd996767-28d7-44a5-8ff1-45a00559247f</vt:lpwstr>
  </property>
  <property fmtid="{D5CDD505-2E9C-101B-9397-08002B2CF9AE}" pid="8" name="MSIP_Label_aa5b7d87-838b-4cd4-bf46-941e3eb2a631_ContentBits">
    <vt:lpwstr>0</vt:lpwstr>
  </property>
</Properties>
</file>