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K:\Marketing\Marketing Services\Marketing Business Analysis Unit\Templates and Reference\Food and Agriculture\Price Worksheets\"/>
    </mc:Choice>
  </mc:AlternateContent>
  <xr:revisionPtr revIDLastSave="0" documentId="13_ncr:1_{C18B2BD7-7975-489D-8EAA-48A3698443CE}" xr6:coauthVersionLast="47" xr6:coauthVersionMax="47" xr10:uidLastSave="{00000000-0000-0000-0000-000000000000}"/>
  <bookViews>
    <workbookView xWindow="28680" yWindow="-120" windowWidth="29040" windowHeight="15840" xr2:uid="{E05E92EB-666F-4FD4-AC49-1AC7005875DC}"/>
  </bookViews>
  <sheets>
    <sheet name="Food Price History" sheetId="1" r:id="rId1"/>
  </sheets>
  <definedNames>
    <definedName name="_____EGG15">#REF!</definedName>
    <definedName name="_____EGG24">#REF!</definedName>
    <definedName name="_____EGG30">#REF!</definedName>
    <definedName name="_____EGG40">#REF!</definedName>
    <definedName name="____EGG15">#REF!</definedName>
    <definedName name="____EGG24">#REF!</definedName>
    <definedName name="____EGG30">#REF!</definedName>
    <definedName name="____EGG40">#REF!</definedName>
    <definedName name="___EGG15">#REF!</definedName>
    <definedName name="___EGG24">#REF!</definedName>
    <definedName name="___EGG30">#REF!</definedName>
    <definedName name="___EGG40">#REF!</definedName>
    <definedName name="__EGG15">#REF!</definedName>
    <definedName name="__EGG24">#REF!</definedName>
    <definedName name="__EGG30">#REF!</definedName>
    <definedName name="__EGG40">#REF!</definedName>
    <definedName name="_EGG15">#REF!</definedName>
    <definedName name="_EGG24">#REF!</definedName>
    <definedName name="_EGG30">#REF!</definedName>
    <definedName name="_EGG40">#REF!</definedName>
    <definedName name="_Order1" hidden="1">0</definedName>
    <definedName name="_Order2" hidden="1">0</definedName>
    <definedName name="ApprovingDocType">#REF!</definedName>
    <definedName name="BAKERY1">#REF!</definedName>
    <definedName name="BAKERY2">#REF!</definedName>
    <definedName name="BAKERY3">#REF!</definedName>
    <definedName name="BAKERY4">#REF!</definedName>
    <definedName name="BAKERY5">#REF!</definedName>
    <definedName name="BAKERY6">#REF!</definedName>
    <definedName name="BidPrices">#REF!,#REF!,#REF!,#REF!,#REF!,#REF!,#REF!</definedName>
    <definedName name="BOM">#REF!</definedName>
    <definedName name="BorA">#REF!</definedName>
    <definedName name="BorA2">#REF!</definedName>
    <definedName name="budActual">#REF!</definedName>
    <definedName name="budCycle">#REF!</definedName>
    <definedName name="budCycle2">#REF!</definedName>
    <definedName name="Calendar">#REF!</definedName>
    <definedName name="Calendar_FYs">#REF!</definedName>
    <definedName name="Calendar_Months">#REF!</definedName>
    <definedName name="CC">#REF!</definedName>
    <definedName name="ccCombine">#REF!</definedName>
    <definedName name="ccCombine2">#REF!</definedName>
    <definedName name="cont">#REF!</definedName>
    <definedName name="control">#REF!</definedName>
    <definedName name="CONTROL_SHEET___B_10">#REF!</definedName>
    <definedName name="CONTROL_SHEET___B_11">#REF!</definedName>
    <definedName name="CONTROL_SHEET___B_12">#REF!</definedName>
    <definedName name="CONTROL_SHEET___B_13">#REF!</definedName>
    <definedName name="CONTROL_SHEET___B_6">#REF!</definedName>
    <definedName name="CONTROL_SHEET___B_7">#REF!</definedName>
    <definedName name="CONTROL_SHEET___B_8">#REF!</definedName>
    <definedName name="CONTROL_SHEET___B_9">#REF!</definedName>
    <definedName name="CONTROL_SHEET___C_6">#REF!</definedName>
    <definedName name="CONTROL_SHEET__B_102">#REF!</definedName>
    <definedName name="CONTROL_SHEET__B_112">#REF!</definedName>
    <definedName name="Control_sheet_b_11">#REF!</definedName>
    <definedName name="CP">#REF!</definedName>
    <definedName name="CPNEW">#REF!</definedName>
    <definedName name="Customer_Fac">#REF!</definedName>
    <definedName name="Customers">#REF!</definedName>
    <definedName name="Customers2">#REF!</definedName>
    <definedName name="DAIRY">#REF!</definedName>
    <definedName name="Data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_xlnm.Database">#REF!</definedName>
    <definedName name="docType">#REF!</definedName>
    <definedName name="DSARATES">#REF!</definedName>
    <definedName name="Enterprise">#REF!</definedName>
    <definedName name="fiscalYear">#REF!</definedName>
    <definedName name="FiscalYears">#REF!</definedName>
    <definedName name="FY">#REF!</definedName>
    <definedName name="Gen">#REF!</definedName>
    <definedName name="INDIRECT">#REF!</definedName>
    <definedName name="INDIRECTNEW">#REF!</definedName>
    <definedName name="ITEM">#REF!</definedName>
    <definedName name="ITEMDETAILS">#REF!</definedName>
    <definedName name="Juice">#REF!</definedName>
    <definedName name="lkdgjsldjf">#REF!</definedName>
    <definedName name="LOC">#REF!</definedName>
    <definedName name="locCombine">#REF!</definedName>
    <definedName name="LOCK">#REF!,#REF!,#REF!,#REF!</definedName>
    <definedName name="MEAT24">#REF!</definedName>
    <definedName name="MEAT25">#REF!</definedName>
    <definedName name="MEAT30">#REF!</definedName>
    <definedName name="MEAT35">#REF!</definedName>
    <definedName name="MEAT50">#REF!</definedName>
    <definedName name="MONTH">#REF!</definedName>
    <definedName name="MRRATES">#REF!</definedName>
    <definedName name="OARATES">#REF!</definedName>
    <definedName name="period">#REF!</definedName>
    <definedName name="POULTRY40">#REF!</definedName>
    <definedName name="POULTRY50">#REF!</definedName>
    <definedName name="POULTRY60">#REF!</definedName>
    <definedName name="QUARTER">#REF!</definedName>
    <definedName name="QUARTER2">#REF!</definedName>
    <definedName name="Recipes">#REF!</definedName>
    <definedName name="ROUTING">#REF!</definedName>
    <definedName name="ROUTING2">#REF!</definedName>
    <definedName name="SALES">#REF!</definedName>
    <definedName name="SITE">#REF!</definedName>
    <definedName name="tblSch8Detail">#REF!</definedName>
    <definedName name="tblSch8Detail2">#REF!</definedName>
    <definedName name="TDRATES">#REF!</definedName>
    <definedName name="TEST" localSheetId="0">#REF!</definedName>
    <definedName name="TEST">#REF!</definedName>
    <definedName name="WAREHRATES">#REF!</definedName>
    <definedName name="X">#REF!</definedName>
    <definedName name="XXX">#REF!</definedName>
    <definedName name="YesNo">#REF!</definedName>
    <definedName name="YesNo2">#REF!</definedName>
    <definedName name="ytdAnn">#REF!</definedName>
    <definedName name="ZZZ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1" l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<sst xmlns="http://schemas.openxmlformats.org/spreadsheetml/2006/main" count="41" uniqueCount="41">
  <si>
    <t>ITEM NUMBER</t>
  </si>
  <si>
    <t>ITEM DESCRIPTION</t>
  </si>
  <si>
    <t>Weeks 15 and 16 October 13, 2025</t>
  </si>
  <si>
    <t>Weeks 13 and 14 September 29, 2025</t>
  </si>
  <si>
    <t>Weeks 11 and 12 September 15, 2025</t>
  </si>
  <si>
    <t>Weeks 9 and 10 September 01, 2025</t>
  </si>
  <si>
    <t>Weeks 7 and 8 August 18, 2025</t>
  </si>
  <si>
    <t>Weeks 5 and 6 August 04, 2025</t>
  </si>
  <si>
    <t>Weeks 3 and 4 July 21, 2025</t>
  </si>
  <si>
    <t>Weeks 1 and 2 July 07, 2025</t>
  </si>
  <si>
    <t>Weeks 52 and 53 June 23, 2025</t>
  </si>
  <si>
    <t>Weeks 50 and 51 June 09, 2025</t>
  </si>
  <si>
    <t>Weeks 48 and 49 May 26, 2025</t>
  </si>
  <si>
    <t>Weeks 46 and 47 May 12, 2025</t>
  </si>
  <si>
    <t>Average</t>
  </si>
  <si>
    <t>Chicken, Hind Quarters, IQF, 6-15 oz., Price per pound</t>
  </si>
  <si>
    <t>Chicken, Boneless, Dark Cubes, Plain, Price per pound</t>
  </si>
  <si>
    <t>Chicken, Boneless, Skinless, Breast, IQF, Price per pound</t>
  </si>
  <si>
    <t>Chicken, Boneless,Skinless Formed Breast IQF, Broth, Price per pound</t>
  </si>
  <si>
    <t>Eggs, Shell, Per Dozen</t>
  </si>
  <si>
    <t>Eggs, Frozen, Homogenized, 4 Gallon 30 lb Pail, Price per pound</t>
  </si>
  <si>
    <t>Eggs, Frozen, Homogenized, 12/2 lb. Cartons, Price per pound</t>
  </si>
  <si>
    <t>Eggs, Liquid Fresh, 2/20 lb. Bags Per Case, Price per pound</t>
  </si>
  <si>
    <t>Eggs, No Cholesterol/Non Fat, 12/2 lb Individual Quarts Per Case, Price per pound</t>
  </si>
  <si>
    <t>Ground Beef/Chicken w/ Soy (Bulk) Coarse Grind</t>
  </si>
  <si>
    <t xml:space="preserve">Ground Beef/Chicken with Soy (Patties) </t>
  </si>
  <si>
    <t>All Beef Ground Beef (Bulk) 22.5% Fine Grind</t>
  </si>
  <si>
    <t>All Beef Ground Beef (Patties) 22.5%</t>
  </si>
  <si>
    <t>Extra Lean Ground Beef (Bulk)15%  Fine Grind</t>
  </si>
  <si>
    <t>Extra Lean Ground Beef (Patties) 15%</t>
  </si>
  <si>
    <t>Hot Dogs, 100% Beef</t>
  </si>
  <si>
    <t>Hot Dogs, Chicken/Beef Blend</t>
  </si>
  <si>
    <t>Stew Meat</t>
  </si>
  <si>
    <t>Italian Sausage, Chicken/Beef Blend</t>
  </si>
  <si>
    <t>Hot Link Sausage, Chicken/Beef Blend</t>
  </si>
  <si>
    <t>Breakfast Sausage Link, Chicken/Beef Blend</t>
  </si>
  <si>
    <t xml:space="preserve"> Chorizo (Bulk), Chicken White Trim Meat</t>
  </si>
  <si>
    <t>Ground Chicken (Bulk), White Trim Meat</t>
  </si>
  <si>
    <t>Chicken Breakfast Patty, White Trim Meat</t>
  </si>
  <si>
    <t>Chicken Chorizo Patty, White Trim Meat</t>
  </si>
  <si>
    <t>Pea Protein Crumble 22LB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</si>
</sst>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"/>
    <numFmt numFmtId="165" formatCode="_(&quot;$&quot;* #,##0.000_);_(&quot;$&quot;* \(#,##0.000\);_(&quot;$&quot;* &quot;-&quot;??_);_(@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15">
    <xf numFmtId="0" fontId="0" fillId="0" borderId="0" xfId="0"/>
    <xf numFmtId="164" fontId="3" fillId="2" borderId="1" xfId="2" applyNumberFormat="1" applyFont="1" applyFill="1" applyBorder="1" applyAlignment="1">
      <alignment vertical="center"/>
    </xf>
    <xf numFmtId="0" fontId="3" fillId="2" borderId="1" xfId="2" applyFont="1" applyFill="1" applyBorder="1" applyAlignment="1">
      <alignment vertical="center"/>
    </xf>
    <xf numFmtId="0" fontId="3" fillId="2" borderId="2" xfId="3" applyFont="1" applyFill="1" applyBorder="1" applyAlignment="1">
      <alignment vertical="center" wrapText="1"/>
    </xf>
    <xf numFmtId="0" fontId="3" fillId="2" borderId="2" xfId="3" applyFont="1" applyFill="1" applyBorder="1" applyAlignment="1">
      <alignment vertical="center"/>
    </xf>
    <xf numFmtId="164" fontId="4" fillId="0" borderId="3" xfId="1" applyNumberFormat="1" applyFont="1" applyBorder="1" applyAlignment="1">
      <alignment horizontal="left"/>
    </xf>
    <xf numFmtId="44" fontId="4" fillId="0" borderId="4" xfId="1" applyFont="1" applyBorder="1" applyAlignment="1">
      <alignment horizontal="left"/>
    </xf>
    <xf numFmtId="165" fontId="5" fillId="3" borderId="4" xfId="1" applyNumberFormat="1" applyFont="1" applyFill="1" applyBorder="1" applyAlignment="1">
      <alignment horizontal="left"/>
    </xf>
    <xf numFmtId="165" fontId="5" fillId="3" borderId="5" xfId="1" applyNumberFormat="1" applyFont="1" applyFill="1" applyBorder="1" applyAlignment="1">
      <alignment horizontal="left"/>
    </xf>
    <xf numFmtId="164" fontId="5" fillId="0" borderId="3" xfId="1" applyNumberFormat="1" applyFont="1" applyBorder="1" applyAlignment="1">
      <alignment horizontal="left"/>
    </xf>
    <xf numFmtId="44" fontId="5" fillId="0" borderId="4" xfId="1" applyFont="1" applyBorder="1" applyAlignment="1">
      <alignment horizontal="left"/>
    </xf>
    <xf numFmtId="164" fontId="5" fillId="0" borderId="3" xfId="0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4" fontId="6" fillId="0" borderId="0" xfId="0" applyNumberFormat="1" applyFont="1"/>
    <xf numFmtId="164" fontId="0" fillId="0" borderId="0" xfId="0" applyNumberFormat="1"/>
  </cellXfs>
  <cellStyles count="4">
    <cellStyle name="Currency" xfId="1" builtinId="4"/>
    <cellStyle name="Normal" xfId="0" builtinId="0"/>
    <cellStyle name="Normal 2" xfId="3" xr:uid="{D782894E-0261-420A-B647-23646224C3C6}"/>
    <cellStyle name="Normal 2 2" xfId="2" xr:uid="{5D102579-AE2D-4D3D-8430-4326CBBCEF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950">
            <a:latin typeface="Arial Narrow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51AED-E52B-46F2-B88D-E580AC64FAFB}">
  <sheetPr codeName="Sheet6"/>
  <dimension ref="A1:O29"/>
  <sheetViews>
    <sheetView tabSelected="1" workbookViewId="0">
      <selection activeCell="D30" sqref="D30"/>
    </sheetView>
  </sheetViews>
  <sheetFormatPr defaultRowHeight="13.2" x14ac:dyDescent="0.25"/>
  <cols>
    <col min="1" max="1" width="19.5546875" style="14" customWidth="1"/>
    <col min="2" max="2" width="74.21875" customWidth="1"/>
    <col min="3" max="4" width="16.5546875" bestFit="1" customWidth="1"/>
    <col min="5" max="7" width="18.44140625" bestFit="1" customWidth="1"/>
    <col min="8" max="8" width="16.44140625" bestFit="1" customWidth="1"/>
    <col min="9" max="11" width="17.5546875" bestFit="1" customWidth="1"/>
    <col min="12" max="12" width="17.44140625" bestFit="1" customWidth="1"/>
    <col min="13" max="15" width="18.5546875" bestFit="1" customWidth="1"/>
  </cols>
  <sheetData>
    <row r="1" spans="1:15" ht="46.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</row>
    <row r="2" spans="1:15" ht="15.6" x14ac:dyDescent="0.3">
      <c r="A2" s="5">
        <v>256500.00200000001</v>
      </c>
      <c r="B2" s="6" t="s">
        <v>15</v>
      </c>
      <c r="C2" s="7">
        <v>1.86</v>
      </c>
      <c r="D2" s="7">
        <v>1.86</v>
      </c>
      <c r="E2" s="7">
        <v>1.8900000000000001</v>
      </c>
      <c r="F2" s="7">
        <v>1.8900000000000001</v>
      </c>
      <c r="G2" s="7">
        <v>1.92</v>
      </c>
      <c r="H2" s="7">
        <v>1.94</v>
      </c>
      <c r="I2" s="7">
        <v>1.94</v>
      </c>
      <c r="J2" s="7">
        <v>1.94</v>
      </c>
      <c r="K2" s="7">
        <v>1.94</v>
      </c>
      <c r="L2" s="7">
        <v>1.94</v>
      </c>
      <c r="M2" s="7">
        <v>1.94</v>
      </c>
      <c r="N2" s="7">
        <v>1.8900000000000001</v>
      </c>
      <c r="O2" s="8">
        <f>AVERAGE(C2,D2,E2,F2,G2,H2,I2,J2,K2,L2,M2,N2)</f>
        <v>1.9125000000000003</v>
      </c>
    </row>
    <row r="3" spans="1:15" ht="15.6" x14ac:dyDescent="0.3">
      <c r="A3" s="9">
        <v>256600.00099999999</v>
      </c>
      <c r="B3" s="10" t="s">
        <v>16</v>
      </c>
      <c r="C3" s="7">
        <v>2.5100000000000002</v>
      </c>
      <c r="D3" s="7">
        <v>2.66</v>
      </c>
      <c r="E3" s="7">
        <v>2.82</v>
      </c>
      <c r="F3" s="7">
        <v>2.82</v>
      </c>
      <c r="G3" s="7">
        <v>2.82</v>
      </c>
      <c r="H3" s="7">
        <v>2.82</v>
      </c>
      <c r="I3" s="7">
        <v>3.19</v>
      </c>
      <c r="J3" s="7">
        <v>3.19</v>
      </c>
      <c r="K3" s="7">
        <v>3.24</v>
      </c>
      <c r="L3" s="7">
        <v>3.2800000000000002</v>
      </c>
      <c r="M3" s="7">
        <v>3.2800000000000002</v>
      </c>
      <c r="N3" s="7">
        <v>3.25</v>
      </c>
      <c r="O3" s="8">
        <f t="shared" ref="O3:O27" si="0">AVERAGE(C3,D3,E3,F3,G3,H3,I3,J3,K3,L3,M3,N3)</f>
        <v>2.99</v>
      </c>
    </row>
    <row r="4" spans="1:15" ht="15.6" x14ac:dyDescent="0.3">
      <c r="A4" s="9">
        <v>256600.1</v>
      </c>
      <c r="B4" s="10" t="s">
        <v>17</v>
      </c>
      <c r="C4" s="7">
        <v>4.4000000000000004</v>
      </c>
      <c r="D4" s="7">
        <v>4.4000000000000004</v>
      </c>
      <c r="E4" s="7">
        <v>4.4000000000000004</v>
      </c>
      <c r="F4" s="7">
        <v>4.03</v>
      </c>
      <c r="G4" s="7">
        <v>4.03</v>
      </c>
      <c r="H4" s="7">
        <v>4.03</v>
      </c>
      <c r="I4" s="7">
        <v>4.03</v>
      </c>
      <c r="J4" s="7">
        <v>4.03</v>
      </c>
      <c r="K4" s="7">
        <v>4.0999999999999996</v>
      </c>
      <c r="L4" s="7">
        <v>4.3100000000000005</v>
      </c>
      <c r="M4" s="7">
        <v>4.38</v>
      </c>
      <c r="N4" s="7">
        <v>4.38</v>
      </c>
      <c r="O4" s="8">
        <f t="shared" si="0"/>
        <v>4.2100000000000009</v>
      </c>
    </row>
    <row r="5" spans="1:15" ht="15.6" x14ac:dyDescent="0.3">
      <c r="A5" s="9">
        <v>256600.0031</v>
      </c>
      <c r="B5" s="10" t="s">
        <v>18</v>
      </c>
      <c r="C5" s="7">
        <v>2.95</v>
      </c>
      <c r="D5" s="7">
        <v>2.95</v>
      </c>
      <c r="E5" s="7">
        <v>3.0700000000000003</v>
      </c>
      <c r="F5" s="7">
        <v>3.08</v>
      </c>
      <c r="G5" s="7">
        <v>3.08</v>
      </c>
      <c r="H5" s="7">
        <v>3.08</v>
      </c>
      <c r="I5" s="7">
        <v>3.11</v>
      </c>
      <c r="J5" s="7">
        <v>3.11</v>
      </c>
      <c r="K5" s="7">
        <v>3.21</v>
      </c>
      <c r="L5" s="7">
        <v>3.21</v>
      </c>
      <c r="M5" s="7">
        <v>3.21</v>
      </c>
      <c r="N5" s="7">
        <v>3.21</v>
      </c>
      <c r="O5" s="8">
        <f t="shared" si="0"/>
        <v>3.1058333333333334</v>
      </c>
    </row>
    <row r="6" spans="1:15" ht="15.6" x14ac:dyDescent="0.3">
      <c r="A6" s="9">
        <v>258100.00099999999</v>
      </c>
      <c r="B6" s="10" t="s">
        <v>19</v>
      </c>
      <c r="C6" s="7">
        <v>1.83</v>
      </c>
      <c r="D6" s="7">
        <v>2.02</v>
      </c>
      <c r="E6" s="7">
        <v>2.82</v>
      </c>
      <c r="F6" s="7">
        <v>3.04</v>
      </c>
      <c r="G6" s="7">
        <v>3.04</v>
      </c>
      <c r="H6" s="7">
        <v>4.3299999999999992</v>
      </c>
      <c r="I6" s="7">
        <v>4.6499999999999995</v>
      </c>
      <c r="J6" s="7">
        <v>3.79</v>
      </c>
      <c r="K6" s="7">
        <v>3.4</v>
      </c>
      <c r="L6" s="7">
        <v>3.4</v>
      </c>
      <c r="M6" s="7">
        <v>3.99</v>
      </c>
      <c r="N6" s="7">
        <v>4.7699999999999996</v>
      </c>
      <c r="O6" s="8">
        <f t="shared" si="0"/>
        <v>3.4233333333333333</v>
      </c>
    </row>
    <row r="7" spans="1:15" ht="15.6" x14ac:dyDescent="0.3">
      <c r="A7" s="9">
        <v>258000.00200000001</v>
      </c>
      <c r="B7" s="10" t="s">
        <v>20</v>
      </c>
      <c r="C7" s="7">
        <v>2.52</v>
      </c>
      <c r="D7" s="7">
        <v>2.67</v>
      </c>
      <c r="E7" s="7">
        <v>2.94</v>
      </c>
      <c r="F7" s="7">
        <v>2.95</v>
      </c>
      <c r="G7" s="7">
        <v>2.95</v>
      </c>
      <c r="H7" s="7">
        <v>3.04</v>
      </c>
      <c r="I7" s="7">
        <v>3.0999999999999996</v>
      </c>
      <c r="J7" s="7">
        <v>3.2</v>
      </c>
      <c r="K7" s="7">
        <v>3.4400000000000004</v>
      </c>
      <c r="L7" s="7">
        <v>3.54</v>
      </c>
      <c r="M7" s="7">
        <v>3.7699999999999996</v>
      </c>
      <c r="N7" s="7">
        <v>4.05</v>
      </c>
      <c r="O7" s="8">
        <f t="shared" si="0"/>
        <v>3.1808333333333323</v>
      </c>
    </row>
    <row r="8" spans="1:15" ht="15.6" x14ac:dyDescent="0.3">
      <c r="A8" s="9">
        <v>258000.022</v>
      </c>
      <c r="B8" s="10" t="s">
        <v>21</v>
      </c>
      <c r="C8" s="7">
        <v>2.6799999999999997</v>
      </c>
      <c r="D8" s="7">
        <v>2.83</v>
      </c>
      <c r="E8" s="7">
        <v>3.0999999999999996</v>
      </c>
      <c r="F8" s="7">
        <v>3.11</v>
      </c>
      <c r="G8" s="7">
        <v>3.11</v>
      </c>
      <c r="H8" s="7">
        <v>3.2</v>
      </c>
      <c r="I8" s="7">
        <v>3.26</v>
      </c>
      <c r="J8" s="7">
        <v>3.36</v>
      </c>
      <c r="K8" s="7">
        <v>3.6</v>
      </c>
      <c r="L8" s="7">
        <v>3.6999999999999997</v>
      </c>
      <c r="M8" s="7">
        <v>3.9299999999999997</v>
      </c>
      <c r="N8" s="7">
        <v>4.21</v>
      </c>
      <c r="O8" s="8">
        <f t="shared" si="0"/>
        <v>3.3408333333333329</v>
      </c>
    </row>
    <row r="9" spans="1:15" ht="15.6" x14ac:dyDescent="0.3">
      <c r="A9" s="9">
        <v>258000.01</v>
      </c>
      <c r="B9" s="10" t="s">
        <v>22</v>
      </c>
      <c r="C9" s="7">
        <v>2.6799999999999997</v>
      </c>
      <c r="D9" s="7">
        <v>2.83</v>
      </c>
      <c r="E9" s="7">
        <v>3.0999999999999996</v>
      </c>
      <c r="F9" s="7">
        <v>3.11</v>
      </c>
      <c r="G9" s="7">
        <v>3.11</v>
      </c>
      <c r="H9" s="7">
        <v>3.2</v>
      </c>
      <c r="I9" s="7">
        <v>3.26</v>
      </c>
      <c r="J9" s="7">
        <v>3.36</v>
      </c>
      <c r="K9" s="7">
        <v>3.6</v>
      </c>
      <c r="L9" s="7">
        <v>3.6999999999999997</v>
      </c>
      <c r="M9" s="7">
        <v>3.9299999999999997</v>
      </c>
      <c r="N9" s="7">
        <v>4.21</v>
      </c>
      <c r="O9" s="8">
        <f t="shared" si="0"/>
        <v>3.3408333333333329</v>
      </c>
    </row>
    <row r="10" spans="1:15" ht="15.6" x14ac:dyDescent="0.3">
      <c r="A10" s="9">
        <v>258000.01199999999</v>
      </c>
      <c r="B10" s="10" t="s">
        <v>23</v>
      </c>
      <c r="C10" s="7">
        <v>3.27</v>
      </c>
      <c r="D10" s="7">
        <v>3.42</v>
      </c>
      <c r="E10" s="7">
        <v>3.69</v>
      </c>
      <c r="F10" s="7">
        <v>3.7</v>
      </c>
      <c r="G10" s="7">
        <v>3.7</v>
      </c>
      <c r="H10" s="7">
        <v>3.79</v>
      </c>
      <c r="I10" s="7">
        <v>3.8499999999999996</v>
      </c>
      <c r="J10" s="7">
        <v>3.95</v>
      </c>
      <c r="K10" s="7">
        <v>4.1900000000000004</v>
      </c>
      <c r="L10" s="7">
        <v>4.29</v>
      </c>
      <c r="M10" s="7">
        <v>4.5199999999999996</v>
      </c>
      <c r="N10" s="7">
        <v>4.8</v>
      </c>
      <c r="O10" s="8">
        <f t="shared" si="0"/>
        <v>3.9308333333333323</v>
      </c>
    </row>
    <row r="11" spans="1:15" ht="15.6" x14ac:dyDescent="0.3">
      <c r="A11" s="9">
        <v>254500.01</v>
      </c>
      <c r="B11" s="10" t="s">
        <v>24</v>
      </c>
      <c r="C11" s="7">
        <v>1.97</v>
      </c>
      <c r="D11" s="7">
        <v>1.98</v>
      </c>
      <c r="E11" s="7">
        <v>2.11</v>
      </c>
      <c r="F11" s="7">
        <v>2.15</v>
      </c>
      <c r="G11" s="7">
        <v>2.3000000000000003</v>
      </c>
      <c r="H11" s="7">
        <v>2.3199999999999998</v>
      </c>
      <c r="I11" s="7">
        <v>2.4900000000000002</v>
      </c>
      <c r="J11" s="7">
        <v>2.5</v>
      </c>
      <c r="K11" s="7">
        <v>2.1800000000000002</v>
      </c>
      <c r="L11" s="7">
        <v>2.09</v>
      </c>
      <c r="M11" s="7">
        <v>2.0699999999999998</v>
      </c>
      <c r="N11" s="7">
        <v>2</v>
      </c>
      <c r="O11" s="8">
        <f t="shared" si="0"/>
        <v>2.1800000000000002</v>
      </c>
    </row>
    <row r="12" spans="1:15" ht="15.6" x14ac:dyDescent="0.3">
      <c r="A12" s="9">
        <v>254600.00899999999</v>
      </c>
      <c r="B12" s="10" t="s">
        <v>25</v>
      </c>
      <c r="C12" s="7">
        <v>2.0300000000000002</v>
      </c>
      <c r="D12" s="7">
        <v>2.04</v>
      </c>
      <c r="E12" s="7">
        <v>2.14</v>
      </c>
      <c r="F12" s="7">
        <v>2.2000000000000002</v>
      </c>
      <c r="G12" s="7">
        <v>2.3000000000000003</v>
      </c>
      <c r="H12" s="7">
        <v>2.33</v>
      </c>
      <c r="I12" s="7">
        <v>2.5500000000000003</v>
      </c>
      <c r="J12" s="7">
        <v>2.56</v>
      </c>
      <c r="K12" s="7">
        <v>2.2400000000000002</v>
      </c>
      <c r="L12" s="7">
        <v>2.15</v>
      </c>
      <c r="M12" s="7">
        <v>2.13</v>
      </c>
      <c r="N12" s="7">
        <v>2.0499999999999998</v>
      </c>
      <c r="O12" s="8">
        <f t="shared" si="0"/>
        <v>2.2266666666666666</v>
      </c>
    </row>
    <row r="13" spans="1:15" ht="15.6" x14ac:dyDescent="0.3">
      <c r="A13" s="9">
        <v>254500.003</v>
      </c>
      <c r="B13" s="10" t="s">
        <v>26</v>
      </c>
      <c r="C13" s="7">
        <v>4.4800000000000004</v>
      </c>
      <c r="D13" s="7">
        <v>4.49</v>
      </c>
      <c r="E13" s="7">
        <v>4.49</v>
      </c>
      <c r="F13" s="7">
        <v>4.4800000000000004</v>
      </c>
      <c r="G13" s="7">
        <v>4.53</v>
      </c>
      <c r="H13" s="7">
        <v>4.55</v>
      </c>
      <c r="I13" s="7">
        <v>4.42</v>
      </c>
      <c r="J13" s="7">
        <v>4.3600000000000003</v>
      </c>
      <c r="K13" s="7">
        <v>4.04</v>
      </c>
      <c r="L13" s="7">
        <v>4.0200000000000005</v>
      </c>
      <c r="M13" s="7">
        <v>3.87</v>
      </c>
      <c r="N13" s="7">
        <v>3.85</v>
      </c>
      <c r="O13" s="8">
        <f t="shared" si="0"/>
        <v>4.2983333333333338</v>
      </c>
    </row>
    <row r="14" spans="1:15" ht="15.6" x14ac:dyDescent="0.3">
      <c r="A14" s="9">
        <v>254600.003</v>
      </c>
      <c r="B14" s="10" t="s">
        <v>27</v>
      </c>
      <c r="C14" s="7">
        <v>4.45</v>
      </c>
      <c r="D14" s="7">
        <v>4.45</v>
      </c>
      <c r="E14" s="7">
        <v>4.45</v>
      </c>
      <c r="F14" s="7">
        <v>4.4400000000000004</v>
      </c>
      <c r="G14" s="7">
        <v>4.49</v>
      </c>
      <c r="H14" s="7">
        <v>4.51</v>
      </c>
      <c r="I14" s="7">
        <v>4.45</v>
      </c>
      <c r="J14" s="7">
        <v>4.3899999999999997</v>
      </c>
      <c r="K14" s="7">
        <v>4.07</v>
      </c>
      <c r="L14" s="7">
        <v>4.05</v>
      </c>
      <c r="M14" s="7">
        <v>3.9</v>
      </c>
      <c r="N14" s="7">
        <v>3.8200000000000003</v>
      </c>
      <c r="O14" s="8">
        <f t="shared" si="0"/>
        <v>4.2891666666666657</v>
      </c>
    </row>
    <row r="15" spans="1:15" ht="15.6" x14ac:dyDescent="0.3">
      <c r="A15" s="9">
        <v>254500.00399999999</v>
      </c>
      <c r="B15" s="10" t="s">
        <v>28</v>
      </c>
      <c r="C15" s="7">
        <v>4.97</v>
      </c>
      <c r="D15" s="7">
        <v>4.97</v>
      </c>
      <c r="E15" s="7">
        <v>5.0200000000000005</v>
      </c>
      <c r="F15" s="7">
        <v>5</v>
      </c>
      <c r="G15" s="7">
        <v>5.14</v>
      </c>
      <c r="H15" s="7">
        <v>5.07</v>
      </c>
      <c r="I15" s="7">
        <v>4.8600000000000003</v>
      </c>
      <c r="J15" s="7">
        <v>4.78</v>
      </c>
      <c r="K15" s="7">
        <v>4.6399999999999997</v>
      </c>
      <c r="L15" s="7">
        <v>4.6399999999999997</v>
      </c>
      <c r="M15" s="7">
        <v>4.59</v>
      </c>
      <c r="N15" s="7">
        <v>4.6100000000000003</v>
      </c>
      <c r="O15" s="8">
        <f t="shared" si="0"/>
        <v>4.8575000000000008</v>
      </c>
    </row>
    <row r="16" spans="1:15" ht="15.6" x14ac:dyDescent="0.3">
      <c r="A16" s="9">
        <v>254600.005</v>
      </c>
      <c r="B16" s="10" t="s">
        <v>29</v>
      </c>
      <c r="C16" s="7">
        <v>4.93</v>
      </c>
      <c r="D16" s="7">
        <v>4.93</v>
      </c>
      <c r="E16" s="7">
        <v>4.99</v>
      </c>
      <c r="F16" s="7">
        <v>4.97</v>
      </c>
      <c r="G16" s="7">
        <v>5.1000000000000005</v>
      </c>
      <c r="H16" s="7">
        <v>5.04</v>
      </c>
      <c r="I16" s="7">
        <v>4.91</v>
      </c>
      <c r="J16" s="7">
        <v>4.83</v>
      </c>
      <c r="K16" s="7">
        <v>4.6000000000000005</v>
      </c>
      <c r="L16" s="7">
        <v>4.6000000000000005</v>
      </c>
      <c r="M16" s="7">
        <v>4.5600000000000005</v>
      </c>
      <c r="N16" s="7">
        <v>4.57</v>
      </c>
      <c r="O16" s="8">
        <f t="shared" si="0"/>
        <v>4.8358333333333343</v>
      </c>
    </row>
    <row r="17" spans="1:15" ht="15.6" x14ac:dyDescent="0.3">
      <c r="A17" s="9">
        <v>254100</v>
      </c>
      <c r="B17" s="10" t="s">
        <v>30</v>
      </c>
      <c r="C17" s="7">
        <v>4.29</v>
      </c>
      <c r="D17" s="7">
        <v>4.3100000000000005</v>
      </c>
      <c r="E17" s="7">
        <v>4.46</v>
      </c>
      <c r="F17" s="7">
        <v>4.42</v>
      </c>
      <c r="G17" s="7">
        <v>4.66</v>
      </c>
      <c r="H17" s="7">
        <v>4.6900000000000004</v>
      </c>
      <c r="I17" s="7">
        <v>4.12</v>
      </c>
      <c r="J17" s="7">
        <v>4.09</v>
      </c>
      <c r="K17" s="7">
        <v>4.04</v>
      </c>
      <c r="L17" s="7">
        <v>4.04</v>
      </c>
      <c r="M17" s="7">
        <v>3.95</v>
      </c>
      <c r="N17" s="7">
        <v>3.97</v>
      </c>
      <c r="O17" s="8">
        <f t="shared" si="0"/>
        <v>4.2533333333333339</v>
      </c>
    </row>
    <row r="18" spans="1:15" ht="15.6" x14ac:dyDescent="0.3">
      <c r="A18" s="9">
        <v>254100.003</v>
      </c>
      <c r="B18" s="10" t="s">
        <v>31</v>
      </c>
      <c r="C18" s="7">
        <v>1.72</v>
      </c>
      <c r="D18" s="7">
        <v>1.72</v>
      </c>
      <c r="E18" s="7">
        <v>1.72</v>
      </c>
      <c r="F18" s="7">
        <v>1.73</v>
      </c>
      <c r="G18" s="7">
        <v>1.77</v>
      </c>
      <c r="H18" s="7">
        <v>1.76</v>
      </c>
      <c r="I18" s="7">
        <v>1.82</v>
      </c>
      <c r="J18" s="7">
        <v>1.83</v>
      </c>
      <c r="K18" s="7">
        <v>1.76</v>
      </c>
      <c r="L18" s="7">
        <v>1.74</v>
      </c>
      <c r="M18" s="7">
        <v>1.74</v>
      </c>
      <c r="N18" s="7">
        <v>1.72</v>
      </c>
      <c r="O18" s="8">
        <f t="shared" si="0"/>
        <v>1.7524999999999997</v>
      </c>
    </row>
    <row r="19" spans="1:15" ht="15.6" x14ac:dyDescent="0.3">
      <c r="A19" s="9">
        <v>254700.00099999999</v>
      </c>
      <c r="B19" s="10" t="s">
        <v>32</v>
      </c>
      <c r="C19" s="7">
        <v>6.42</v>
      </c>
      <c r="D19" s="7">
        <v>6.47</v>
      </c>
      <c r="E19" s="7">
        <v>6.7700000000000005</v>
      </c>
      <c r="F19" s="7">
        <v>6.7700000000000005</v>
      </c>
      <c r="G19" s="7">
        <v>6.7700000000000005</v>
      </c>
      <c r="H19" s="7">
        <v>6.37</v>
      </c>
      <c r="I19" s="7">
        <v>6.2700000000000005</v>
      </c>
      <c r="J19" s="7">
        <v>6.17</v>
      </c>
      <c r="K19" s="7">
        <v>5.97</v>
      </c>
      <c r="L19" s="7">
        <v>5.67</v>
      </c>
      <c r="M19" s="7">
        <v>5.47</v>
      </c>
      <c r="N19" s="7">
        <v>5.45</v>
      </c>
      <c r="O19" s="8">
        <f t="shared" si="0"/>
        <v>6.2141666666666673</v>
      </c>
    </row>
    <row r="20" spans="1:15" ht="15.6" x14ac:dyDescent="0.3">
      <c r="A20" s="9">
        <v>254400.00399999999</v>
      </c>
      <c r="B20" s="10" t="s">
        <v>33</v>
      </c>
      <c r="C20" s="7">
        <v>2.1</v>
      </c>
      <c r="D20" s="7">
        <v>2.12</v>
      </c>
      <c r="E20" s="7">
        <v>2.2200000000000002</v>
      </c>
      <c r="F20" s="7">
        <v>2.19</v>
      </c>
      <c r="G20" s="7">
        <v>2.33</v>
      </c>
      <c r="H20" s="7">
        <v>2.4</v>
      </c>
      <c r="I20" s="7">
        <v>2.1800000000000002</v>
      </c>
      <c r="J20" s="7">
        <v>2.1800000000000002</v>
      </c>
      <c r="K20" s="7">
        <v>2.0499999999999998</v>
      </c>
      <c r="L20" s="7">
        <v>2.0499999999999998</v>
      </c>
      <c r="M20" s="7">
        <v>2.02</v>
      </c>
      <c r="N20" s="7">
        <v>2.0300000000000002</v>
      </c>
      <c r="O20" s="8">
        <f t="shared" si="0"/>
        <v>2.1558333333333337</v>
      </c>
    </row>
    <row r="21" spans="1:15" ht="15.6" x14ac:dyDescent="0.3">
      <c r="A21" s="9">
        <v>254400.005</v>
      </c>
      <c r="B21" s="10" t="s">
        <v>34</v>
      </c>
      <c r="C21" s="7">
        <v>2.11</v>
      </c>
      <c r="D21" s="7">
        <v>2.13</v>
      </c>
      <c r="E21" s="7">
        <v>2.23</v>
      </c>
      <c r="F21" s="7">
        <v>2.21</v>
      </c>
      <c r="G21" s="7">
        <v>2.35</v>
      </c>
      <c r="H21" s="7">
        <v>2.42</v>
      </c>
      <c r="I21" s="7">
        <v>2.23</v>
      </c>
      <c r="J21" s="7">
        <v>2.23</v>
      </c>
      <c r="K21" s="7">
        <v>2.06</v>
      </c>
      <c r="L21" s="7">
        <v>2.06</v>
      </c>
      <c r="M21" s="7">
        <v>2.0300000000000002</v>
      </c>
      <c r="N21" s="7">
        <v>2.04</v>
      </c>
      <c r="O21" s="8">
        <f t="shared" si="0"/>
        <v>2.1749999999999998</v>
      </c>
    </row>
    <row r="22" spans="1:15" ht="15.6" x14ac:dyDescent="0.3">
      <c r="A22" s="9">
        <v>254400.00700000001</v>
      </c>
      <c r="B22" s="10" t="s">
        <v>35</v>
      </c>
      <c r="C22" s="7">
        <v>2.11</v>
      </c>
      <c r="D22" s="7">
        <v>2.13</v>
      </c>
      <c r="E22" s="7">
        <v>2.23</v>
      </c>
      <c r="F22" s="7">
        <v>2.2000000000000002</v>
      </c>
      <c r="G22" s="7">
        <v>2.35</v>
      </c>
      <c r="H22" s="7">
        <v>2.42</v>
      </c>
      <c r="I22" s="7">
        <v>2.23</v>
      </c>
      <c r="J22" s="7">
        <v>2.23</v>
      </c>
      <c r="K22" s="7">
        <v>2.06</v>
      </c>
      <c r="L22" s="7">
        <v>2.06</v>
      </c>
      <c r="M22" s="7">
        <v>2.0300000000000002</v>
      </c>
      <c r="N22" s="7">
        <v>2.04</v>
      </c>
      <c r="O22" s="8">
        <f t="shared" si="0"/>
        <v>2.1741666666666668</v>
      </c>
    </row>
    <row r="23" spans="1:15" ht="15.6" x14ac:dyDescent="0.3">
      <c r="A23" s="11">
        <v>254900.00099999999</v>
      </c>
      <c r="B23" s="12" t="s">
        <v>36</v>
      </c>
      <c r="C23" s="7">
        <v>1.77</v>
      </c>
      <c r="D23" s="7">
        <v>1.84</v>
      </c>
      <c r="E23" s="7">
        <v>1.95</v>
      </c>
      <c r="F23" s="7">
        <v>1.96</v>
      </c>
      <c r="G23" s="7">
        <v>1.97</v>
      </c>
      <c r="H23" s="7">
        <v>1.96</v>
      </c>
      <c r="I23" s="7">
        <v>2</v>
      </c>
      <c r="J23" s="7">
        <v>2</v>
      </c>
      <c r="K23" s="7">
        <v>2.0499999999999998</v>
      </c>
      <c r="L23" s="7">
        <v>2.04</v>
      </c>
      <c r="M23" s="7">
        <v>2.04</v>
      </c>
      <c r="N23" s="7">
        <v>2.0300000000000002</v>
      </c>
      <c r="O23" s="8">
        <f t="shared" si="0"/>
        <v>1.9675</v>
      </c>
    </row>
    <row r="24" spans="1:15" ht="15.6" x14ac:dyDescent="0.3">
      <c r="A24" s="9">
        <v>254900.00200000001</v>
      </c>
      <c r="B24" s="10" t="s">
        <v>37</v>
      </c>
      <c r="C24" s="7">
        <v>2.08</v>
      </c>
      <c r="D24" s="7">
        <v>2.08</v>
      </c>
      <c r="E24" s="7">
        <v>2.34</v>
      </c>
      <c r="F24" s="7">
        <v>2.35</v>
      </c>
      <c r="G24" s="7">
        <v>2.35</v>
      </c>
      <c r="H24" s="7">
        <v>2.35</v>
      </c>
      <c r="I24" s="7">
        <v>2.35</v>
      </c>
      <c r="J24" s="7">
        <v>2.35</v>
      </c>
      <c r="K24" s="7">
        <v>2.48</v>
      </c>
      <c r="L24" s="7">
        <v>2.48</v>
      </c>
      <c r="M24" s="7">
        <v>2.48</v>
      </c>
      <c r="N24" s="7">
        <v>2.48</v>
      </c>
      <c r="O24" s="8">
        <f t="shared" si="0"/>
        <v>2.3475000000000001</v>
      </c>
    </row>
    <row r="25" spans="1:15" ht="15.6" x14ac:dyDescent="0.3">
      <c r="A25" s="9">
        <v>255000.00099999999</v>
      </c>
      <c r="B25" s="10" t="s">
        <v>38</v>
      </c>
      <c r="C25" s="7">
        <v>1.83</v>
      </c>
      <c r="D25" s="7">
        <v>1.9100000000000001</v>
      </c>
      <c r="E25" s="7">
        <v>2.04</v>
      </c>
      <c r="F25" s="7">
        <v>2.0499999999999998</v>
      </c>
      <c r="G25" s="7">
        <v>2.06</v>
      </c>
      <c r="H25" s="7">
        <v>2.0499999999999998</v>
      </c>
      <c r="I25" s="7">
        <v>2.1</v>
      </c>
      <c r="J25" s="7">
        <v>2.1</v>
      </c>
      <c r="K25" s="7">
        <v>2.15</v>
      </c>
      <c r="L25" s="7">
        <v>2.14</v>
      </c>
      <c r="M25" s="7">
        <v>2.14</v>
      </c>
      <c r="N25" s="7">
        <v>2.13</v>
      </c>
      <c r="O25" s="8">
        <f t="shared" si="0"/>
        <v>2.0583333333333331</v>
      </c>
    </row>
    <row r="26" spans="1:15" ht="15.6" x14ac:dyDescent="0.3">
      <c r="A26" s="5">
        <v>255000.00200000001</v>
      </c>
      <c r="B26" s="6" t="s">
        <v>39</v>
      </c>
      <c r="C26" s="7">
        <v>1.83</v>
      </c>
      <c r="D26" s="7">
        <v>1.9100000000000001</v>
      </c>
      <c r="E26" s="7">
        <v>2.04</v>
      </c>
      <c r="F26" s="7">
        <v>2.0499999999999998</v>
      </c>
      <c r="G26" s="7">
        <v>2.06</v>
      </c>
      <c r="H26" s="7">
        <v>2.0499999999999998</v>
      </c>
      <c r="I26" s="7">
        <v>2.1</v>
      </c>
      <c r="J26" s="7">
        <v>2.1</v>
      </c>
      <c r="K26" s="7">
        <v>2.15</v>
      </c>
      <c r="L26" s="7">
        <v>2.14</v>
      </c>
      <c r="M26" s="7">
        <v>2.14</v>
      </c>
      <c r="N26" s="7">
        <v>2.13</v>
      </c>
      <c r="O26" s="8">
        <f t="shared" si="0"/>
        <v>2.0583333333333331</v>
      </c>
    </row>
    <row r="27" spans="1:15" ht="15.6" x14ac:dyDescent="0.3">
      <c r="A27" s="9">
        <v>259000.003</v>
      </c>
      <c r="B27" s="10" t="s">
        <v>40</v>
      </c>
      <c r="C27" s="7">
        <v>263.12</v>
      </c>
      <c r="D27" s="7">
        <v>263.12</v>
      </c>
      <c r="E27" s="7">
        <v>263.12</v>
      </c>
      <c r="F27" s="7">
        <v>263.12</v>
      </c>
      <c r="G27" s="7">
        <v>263.12</v>
      </c>
      <c r="H27" s="7">
        <v>263.12</v>
      </c>
      <c r="I27" s="7">
        <v>263.12</v>
      </c>
      <c r="J27" s="7">
        <v>263.12</v>
      </c>
      <c r="K27" s="7">
        <v>263.12</v>
      </c>
      <c r="L27" s="7">
        <v>263.12</v>
      </c>
      <c r="M27" s="7">
        <v>263.12</v>
      </c>
      <c r="N27" s="7">
        <v>263.12</v>
      </c>
      <c r="O27" s="8">
        <f t="shared" si="0"/>
        <v>263.11999999999995</v>
      </c>
    </row>
    <row r="28" spans="1:15" x14ac:dyDescent="0.25">
      <c r="A28" s="13"/>
    </row>
    <row r="29" spans="1:15" x14ac:dyDescent="0.25">
      <c r="A29" s="13"/>
    </row>
  </sheetData>
  <sheetProtection sheet="1" objects="1" scenarios="1" formatCells="0" formatColumns="0" formatRows="0" sort="0" autoFilter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Price History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Tran</dc:creator>
  <cp:lastModifiedBy>Joe Tran</cp:lastModifiedBy>
  <dcterms:created xsi:type="dcterms:W3CDTF">2025-10-09T22:43:07Z</dcterms:created>
  <dcterms:modified xsi:type="dcterms:W3CDTF">2025-10-09T22:43:20Z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b7d87-838b-4cd4-bf46-941e3eb2a631_Enabled">
    <vt:lpwstr>true</vt:lpwstr>
  </property>
  <property fmtid="{D5CDD505-2E9C-101B-9397-08002B2CF9AE}" pid="3" name="MSIP_Label_aa5b7d87-838b-4cd4-bf46-941e3eb2a631_SetDate">
    <vt:lpwstr>2025-10-09T22:43:07Z</vt:lpwstr>
  </property>
  <property fmtid="{D5CDD505-2E9C-101B-9397-08002B2CF9AE}" pid="4" name="MSIP_Label_aa5b7d87-838b-4cd4-bf46-941e3eb2a631_Method">
    <vt:lpwstr>Standard</vt:lpwstr>
  </property>
  <property fmtid="{D5CDD505-2E9C-101B-9397-08002B2CF9AE}" pid="5" name="MSIP_Label_aa5b7d87-838b-4cd4-bf46-941e3eb2a631_Name">
    <vt:lpwstr>defa4170-0d19-0005-0004-bc88714345d2</vt:lpwstr>
  </property>
  <property fmtid="{D5CDD505-2E9C-101B-9397-08002B2CF9AE}" pid="6" name="MSIP_Label_aa5b7d87-838b-4cd4-bf46-941e3eb2a631_SiteId">
    <vt:lpwstr>002b9272-8a0e-4aaa-8df4-fb5b06443dd6</vt:lpwstr>
  </property>
  <property fmtid="{D5CDD505-2E9C-101B-9397-08002B2CF9AE}" pid="7" name="MSIP_Label_aa5b7d87-838b-4cd4-bf46-941e3eb2a631_ActionId">
    <vt:lpwstr>8b5e2280-555e-4071-8475-e267e5bb7630</vt:lpwstr>
  </property>
  <property fmtid="{D5CDD505-2E9C-101B-9397-08002B2CF9AE}" pid="8" name="MSIP_Label_aa5b7d87-838b-4cd4-bf46-941e3eb2a631_ContentBits">
    <vt:lpwstr>0</vt:lpwstr>
  </property>
  <property fmtid="{D5CDD505-2E9C-101B-9397-08002B2CF9AE}" pid="9" name="MSIP_Label_aa5b7d87-838b-4cd4-bf46-941e3eb2a631_Tag">
    <vt:lpwstr>10, 3, 0, 1</vt:lpwstr>
  </property>
</Properties>
</file>